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bookViews>
  <sheets>
    <sheet name="总成绩" sheetId="3" r:id="rId1"/>
  </sheets>
  <definedNames>
    <definedName name="_xlnm._FilterDatabase" localSheetId="0" hidden="1">总成绩!$A$2:$R$854</definedName>
  </definedNames>
  <calcPr calcId="144525"/>
</workbook>
</file>

<file path=xl/sharedStrings.xml><?xml version="1.0" encoding="utf-8"?>
<sst xmlns="http://schemas.openxmlformats.org/spreadsheetml/2006/main" count="1775">
  <si>
    <t>2017年西宁市中小学校面向社会公开招聘教师总成绩公布及进入体检人员名单</t>
  </si>
  <si>
    <t>序号</t>
  </si>
  <si>
    <t>姓名</t>
  </si>
  <si>
    <t>准考证号</t>
  </si>
  <si>
    <t>身份证号</t>
  </si>
  <si>
    <t>报考部门</t>
  </si>
  <si>
    <t>报考职位</t>
  </si>
  <si>
    <t>招聘人数</t>
  </si>
  <si>
    <t>职业能力倾向测验分数</t>
  </si>
  <si>
    <t>综合应用能力分数</t>
  </si>
  <si>
    <t>加分</t>
  </si>
  <si>
    <t>笔试成绩</t>
  </si>
  <si>
    <t>笔试核算成绩</t>
  </si>
  <si>
    <t>面试成绩</t>
  </si>
  <si>
    <t>面试核算成绩</t>
  </si>
  <si>
    <t>总成绩</t>
  </si>
  <si>
    <t>名次</t>
  </si>
  <si>
    <t>备注</t>
  </si>
  <si>
    <t>体检   日期</t>
  </si>
  <si>
    <t>黄丽梅</t>
  </si>
  <si>
    <t>632224199105010021</t>
  </si>
  <si>
    <t>大通县教育局</t>
  </si>
  <si>
    <t>高中政治教师</t>
  </si>
  <si>
    <t>进入体检</t>
  </si>
  <si>
    <t>8号</t>
  </si>
  <si>
    <t>于金艳</t>
  </si>
  <si>
    <t>152127199004250922</t>
  </si>
  <si>
    <t>苏成霞</t>
  </si>
  <si>
    <t>632125199112120529</t>
  </si>
  <si>
    <t>韩丽娟</t>
  </si>
  <si>
    <t>630121199011013620</t>
  </si>
  <si>
    <t>谢丁娟</t>
  </si>
  <si>
    <t>630105199412081026</t>
  </si>
  <si>
    <t>马晓琴</t>
  </si>
  <si>
    <t>630121199307253623</t>
  </si>
  <si>
    <t>缺考</t>
  </si>
  <si>
    <t>宋倩倩</t>
  </si>
  <si>
    <t>142225199108190021</t>
  </si>
  <si>
    <t>西宁市教育局</t>
  </si>
  <si>
    <t>中学政治教师</t>
  </si>
  <si>
    <t>王春月</t>
  </si>
  <si>
    <t>130205198810260022</t>
  </si>
  <si>
    <t>马秀娟</t>
  </si>
  <si>
    <t>622926199108123522</t>
  </si>
  <si>
    <t>张兰</t>
  </si>
  <si>
    <t>522221199302123223</t>
  </si>
  <si>
    <t>张靓雯</t>
  </si>
  <si>
    <t>630103199403040422</t>
  </si>
  <si>
    <t>马晓华</t>
  </si>
  <si>
    <t>622921199110103107</t>
  </si>
  <si>
    <t>杨苗</t>
  </si>
  <si>
    <t>142421198601147220</t>
  </si>
  <si>
    <t>杨婷</t>
  </si>
  <si>
    <t>36031319880911152X</t>
  </si>
  <si>
    <t>甘红英</t>
  </si>
  <si>
    <t>630121199109150228</t>
  </si>
  <si>
    <t>肖海平</t>
  </si>
  <si>
    <t>63212519940316162X</t>
  </si>
  <si>
    <t>史可双</t>
  </si>
  <si>
    <t>632125198908060811</t>
  </si>
  <si>
    <t>钟媛</t>
  </si>
  <si>
    <t>630104199003092027</t>
  </si>
  <si>
    <t>李玲玲</t>
  </si>
  <si>
    <t>632122199507130044</t>
  </si>
  <si>
    <t>马芳</t>
  </si>
  <si>
    <t>632122199602150721</t>
  </si>
  <si>
    <t>初中政治教师</t>
  </si>
  <si>
    <t>马芬媛</t>
  </si>
  <si>
    <t>632122199406120744</t>
  </si>
  <si>
    <t>王晓花</t>
  </si>
  <si>
    <t>630121199507065643</t>
  </si>
  <si>
    <t>韩晓燕</t>
  </si>
  <si>
    <t>63212419920202362X</t>
  </si>
  <si>
    <t>湟中县教育局</t>
  </si>
  <si>
    <t>王晓莲</t>
  </si>
  <si>
    <t>632124199310235929</t>
  </si>
  <si>
    <t>王财</t>
  </si>
  <si>
    <t>632124199206040419</t>
  </si>
  <si>
    <t>肖玉</t>
  </si>
  <si>
    <t>632122199405230028</t>
  </si>
  <si>
    <t>高中地理教师</t>
  </si>
  <si>
    <t>马英</t>
  </si>
  <si>
    <t>632525199502182524</t>
  </si>
  <si>
    <t>陈英杰</t>
  </si>
  <si>
    <t>630121199506284318</t>
  </si>
  <si>
    <t>马丽娅</t>
  </si>
  <si>
    <t>63212719930501002X</t>
  </si>
  <si>
    <t>李明文</t>
  </si>
  <si>
    <t>632121198912120092</t>
  </si>
  <si>
    <t>叶晶</t>
  </si>
  <si>
    <t>632223199503080029</t>
  </si>
  <si>
    <t>高中历史教师</t>
  </si>
  <si>
    <t>黄辉成</t>
  </si>
  <si>
    <t>630121199309303137</t>
  </si>
  <si>
    <t>贺精通</t>
  </si>
  <si>
    <t>630121199412068438</t>
  </si>
  <si>
    <t>祁彬林</t>
  </si>
  <si>
    <t>632123199101022154</t>
  </si>
  <si>
    <t>马莲</t>
  </si>
  <si>
    <t>630121199206116443</t>
  </si>
  <si>
    <t>孟成林</t>
  </si>
  <si>
    <t>632122198902015519</t>
  </si>
  <si>
    <t>陈新竹</t>
  </si>
  <si>
    <t>410324198510163425</t>
  </si>
  <si>
    <t>中学历史教师</t>
  </si>
  <si>
    <t>王英芳</t>
  </si>
  <si>
    <t>620111199312112548</t>
  </si>
  <si>
    <t>张蕾</t>
  </si>
  <si>
    <t>622301199402050061</t>
  </si>
  <si>
    <t>李娟娟</t>
  </si>
  <si>
    <t>622421199406015563</t>
  </si>
  <si>
    <t>晁显财</t>
  </si>
  <si>
    <t>632123199011223876</t>
  </si>
  <si>
    <t>杨艳</t>
  </si>
  <si>
    <t>632123199406040521</t>
  </si>
  <si>
    <t>姚海明</t>
  </si>
  <si>
    <t>620521199111152396</t>
  </si>
  <si>
    <t>陶富霞</t>
  </si>
  <si>
    <t>642223199306142026</t>
  </si>
  <si>
    <t>曹文红</t>
  </si>
  <si>
    <t>622927199310068527</t>
  </si>
  <si>
    <t>姚媛媛</t>
  </si>
  <si>
    <t>142723199112183320</t>
  </si>
  <si>
    <t>孙林</t>
  </si>
  <si>
    <t>360731199208314312</t>
  </si>
  <si>
    <t>白育蓉</t>
  </si>
  <si>
    <t>630121198902186723</t>
  </si>
  <si>
    <t>初中历史教师</t>
  </si>
  <si>
    <t>李斌</t>
  </si>
  <si>
    <t>632222199212092015</t>
  </si>
  <si>
    <t>陈国徽</t>
  </si>
  <si>
    <t>620423198806082315</t>
  </si>
  <si>
    <t>白守斌</t>
  </si>
  <si>
    <t>632124199303234012</t>
  </si>
  <si>
    <t>金卫娟</t>
  </si>
  <si>
    <t>632124198901242026</t>
  </si>
  <si>
    <t>张嘉嘉</t>
  </si>
  <si>
    <t>130406199107201516</t>
  </si>
  <si>
    <t>城中区教育局</t>
  </si>
  <si>
    <t>小学美术教师</t>
  </si>
  <si>
    <t>梁星</t>
  </si>
  <si>
    <t>630104199002081529</t>
  </si>
  <si>
    <t>刘晓东</t>
  </si>
  <si>
    <t>372323198801122415</t>
  </si>
  <si>
    <t>古敏慧</t>
  </si>
  <si>
    <t>630104199305301525</t>
  </si>
  <si>
    <t>城东区教育局</t>
  </si>
  <si>
    <t>沙燕</t>
  </si>
  <si>
    <t>63222119950329004X</t>
  </si>
  <si>
    <t>李侠</t>
  </si>
  <si>
    <t>370406198410155022</t>
  </si>
  <si>
    <t>杨春桃李</t>
  </si>
  <si>
    <t>630103199202201242</t>
  </si>
  <si>
    <t>包俭</t>
  </si>
  <si>
    <t>632127198212310010</t>
  </si>
  <si>
    <t>齐文飞</t>
  </si>
  <si>
    <t>13032119931201542x</t>
  </si>
  <si>
    <t>沈慧君</t>
  </si>
  <si>
    <t>370481199103255044</t>
  </si>
  <si>
    <t>中学美术（绘画）教师</t>
  </si>
  <si>
    <t>马晖</t>
  </si>
  <si>
    <t>630104198204271510</t>
  </si>
  <si>
    <t>唐淑娟</t>
  </si>
  <si>
    <t>632122199301021520</t>
  </si>
  <si>
    <t>韩晨雪</t>
  </si>
  <si>
    <t>22240419940303002X</t>
  </si>
  <si>
    <t>初中美术教师</t>
  </si>
  <si>
    <t>李兵兵</t>
  </si>
  <si>
    <t>620502198910107731</t>
  </si>
  <si>
    <t>陈文龙</t>
  </si>
  <si>
    <t>630121199406077119</t>
  </si>
  <si>
    <t>何思彝</t>
  </si>
  <si>
    <t>630104198504042023</t>
  </si>
  <si>
    <t>张常青</t>
  </si>
  <si>
    <t>622326199311240035</t>
  </si>
  <si>
    <t>杜安娜</t>
  </si>
  <si>
    <t>632126199412083164</t>
  </si>
  <si>
    <t>崔珺</t>
  </si>
  <si>
    <t>630122199403107921</t>
  </si>
  <si>
    <t>张凯</t>
  </si>
  <si>
    <t>370830198809167238</t>
  </si>
  <si>
    <t>刘海珍</t>
  </si>
  <si>
    <t>632124198907110622</t>
  </si>
  <si>
    <t>牛奇</t>
  </si>
  <si>
    <t>37048119940807771X</t>
  </si>
  <si>
    <t>陈翠</t>
  </si>
  <si>
    <t>630104198710191521</t>
  </si>
  <si>
    <t>马芸芸</t>
  </si>
  <si>
    <t>620104199502080045</t>
  </si>
  <si>
    <t>高芬芳</t>
  </si>
  <si>
    <t>632122199602085229</t>
  </si>
  <si>
    <t>杨媛</t>
  </si>
  <si>
    <t>630104199310211524</t>
  </si>
  <si>
    <t>马卓娜</t>
  </si>
  <si>
    <t>532927198911100944</t>
  </si>
  <si>
    <t>马忠彪</t>
  </si>
  <si>
    <t>632122199203015514</t>
  </si>
  <si>
    <t>常丽</t>
  </si>
  <si>
    <t>630102198705262927</t>
  </si>
  <si>
    <t>漆霞霞</t>
  </si>
  <si>
    <t>622426199311301526</t>
  </si>
  <si>
    <t>柴春花</t>
  </si>
  <si>
    <t>632124198704294046</t>
  </si>
  <si>
    <t>侯晶</t>
  </si>
  <si>
    <t>610323199110224263</t>
  </si>
  <si>
    <t>才让扎西</t>
  </si>
  <si>
    <t>632127199608150812</t>
  </si>
  <si>
    <t>赵亚楠</t>
  </si>
  <si>
    <t>622826199301141727</t>
  </si>
  <si>
    <t>孙连兄</t>
  </si>
  <si>
    <t>632122199407121546</t>
  </si>
  <si>
    <t>孙哲</t>
  </si>
  <si>
    <t>411302198901053728</t>
  </si>
  <si>
    <t>邵鹏</t>
  </si>
  <si>
    <t>620521199204252679</t>
  </si>
  <si>
    <t>蔡婷婷</t>
  </si>
  <si>
    <t>32091119910924664x</t>
  </si>
  <si>
    <t>李晓璐</t>
  </si>
  <si>
    <t>632623199406150023</t>
  </si>
  <si>
    <t>杨海燕</t>
  </si>
  <si>
    <t>630103198704140027</t>
  </si>
  <si>
    <t>赵福花</t>
  </si>
  <si>
    <t>632122198703182066</t>
  </si>
  <si>
    <t>自愿放弃</t>
  </si>
  <si>
    <t>刘金翠</t>
  </si>
  <si>
    <t>632127197911180820</t>
  </si>
  <si>
    <t>王尧科</t>
  </si>
  <si>
    <t>371421199410222976</t>
  </si>
  <si>
    <t>白海花</t>
  </si>
  <si>
    <t>63212219930517222X</t>
  </si>
  <si>
    <t>湟源县教育局</t>
  </si>
  <si>
    <t>王文娟</t>
  </si>
  <si>
    <t>630121199109215327</t>
  </si>
  <si>
    <t>初中信息技术教师</t>
  </si>
  <si>
    <t>苗玉环</t>
  </si>
  <si>
    <t>630121198906027148</t>
  </si>
  <si>
    <t>韩永红</t>
  </si>
  <si>
    <t>630121199405250741</t>
  </si>
  <si>
    <t>姚远超</t>
  </si>
  <si>
    <t>410311199303026025</t>
  </si>
  <si>
    <t>632121198903161028</t>
  </si>
  <si>
    <t>周有香</t>
  </si>
  <si>
    <t>632126199401250422</t>
  </si>
  <si>
    <t>王慧琳</t>
  </si>
  <si>
    <t>632525199510121027</t>
  </si>
  <si>
    <t>县属幼儿园教师</t>
  </si>
  <si>
    <t>王芳</t>
  </si>
  <si>
    <t>632221199307091027</t>
  </si>
  <si>
    <t>高娟</t>
  </si>
  <si>
    <t>632128199201050023</t>
  </si>
  <si>
    <t>马桂英</t>
  </si>
  <si>
    <t>632122199206083045</t>
  </si>
  <si>
    <t>孔庆安</t>
  </si>
  <si>
    <t>632221199004231483</t>
  </si>
  <si>
    <t>卢延华</t>
  </si>
  <si>
    <t>632321199111250028</t>
  </si>
  <si>
    <t>云晓旭</t>
  </si>
  <si>
    <t>632221199206131624</t>
  </si>
  <si>
    <t>顾智萍</t>
  </si>
  <si>
    <t>63012119940604486X</t>
  </si>
  <si>
    <t>杨芳</t>
  </si>
  <si>
    <t>632125199411090040</t>
  </si>
  <si>
    <t>马晓慧</t>
  </si>
  <si>
    <t>632127198904040429</t>
  </si>
  <si>
    <t>史成芳</t>
  </si>
  <si>
    <t>632124199107190024</t>
  </si>
  <si>
    <t>王莲娟</t>
  </si>
  <si>
    <t>632124198908215928</t>
  </si>
  <si>
    <t>包婷</t>
  </si>
  <si>
    <t>632222199509150562</t>
  </si>
  <si>
    <t>李芹</t>
  </si>
  <si>
    <t>630102199309101245</t>
  </si>
  <si>
    <t>马列燕</t>
  </si>
  <si>
    <t>632222199408011424</t>
  </si>
  <si>
    <t>才让措</t>
  </si>
  <si>
    <t>632321199207222267</t>
  </si>
  <si>
    <t>马小红</t>
  </si>
  <si>
    <t>632122199401150063</t>
  </si>
  <si>
    <t>丹晓娜</t>
  </si>
  <si>
    <t>632223199412060022</t>
  </si>
  <si>
    <t>李斌存</t>
  </si>
  <si>
    <t>63212619920128082X</t>
  </si>
  <si>
    <t>祁海涛</t>
  </si>
  <si>
    <t>632125199110290815</t>
  </si>
  <si>
    <t>马维兰</t>
  </si>
  <si>
    <t>632122199304016129</t>
  </si>
  <si>
    <t>韩雅芳</t>
  </si>
  <si>
    <t>632127199006180045</t>
  </si>
  <si>
    <t>祁志晓</t>
  </si>
  <si>
    <t>632126199501121425</t>
  </si>
  <si>
    <t>张志鹏</t>
  </si>
  <si>
    <t>630104199207150532</t>
  </si>
  <si>
    <t>中学生物教师</t>
  </si>
  <si>
    <t>李丽丽</t>
  </si>
  <si>
    <t>120225199312083586</t>
  </si>
  <si>
    <t>王蒙</t>
  </si>
  <si>
    <t>632221198905130028</t>
  </si>
  <si>
    <t>刘富贞</t>
  </si>
  <si>
    <t>63212219910304182X</t>
  </si>
  <si>
    <t>卢苇</t>
  </si>
  <si>
    <t>500232199209083566</t>
  </si>
  <si>
    <t>马红梅</t>
  </si>
  <si>
    <t>632124199111091248</t>
  </si>
  <si>
    <t>初中生物教师</t>
  </si>
  <si>
    <t>罗彩霞</t>
  </si>
  <si>
    <t>452726198512310461</t>
  </si>
  <si>
    <t>李永莲</t>
  </si>
  <si>
    <t>630121199210047145</t>
  </si>
  <si>
    <t>赵玲</t>
  </si>
  <si>
    <t>632125198707267920</t>
  </si>
  <si>
    <t>李生兰</t>
  </si>
  <si>
    <t>632124199205082844</t>
  </si>
  <si>
    <t>马倩</t>
  </si>
  <si>
    <t>632127199404080429</t>
  </si>
  <si>
    <t>赵亚娟</t>
  </si>
  <si>
    <t>412721198904103841</t>
  </si>
  <si>
    <t>中学地理教师</t>
  </si>
  <si>
    <t>金海霞</t>
  </si>
  <si>
    <t>632127199405204286</t>
  </si>
  <si>
    <t>胡广婵</t>
  </si>
  <si>
    <t>612725198810274220</t>
  </si>
  <si>
    <t>杨春龙</t>
  </si>
  <si>
    <t>63012119871019821X</t>
  </si>
  <si>
    <t>初中地理教师</t>
  </si>
  <si>
    <t>严泽赟</t>
  </si>
  <si>
    <t>632122198812080413</t>
  </si>
  <si>
    <t>韩鹏霞</t>
  </si>
  <si>
    <t>622424199302015226</t>
  </si>
  <si>
    <t>赵兰芝</t>
  </si>
  <si>
    <t>632122199508295027</t>
  </si>
  <si>
    <t>张晓宇</t>
  </si>
  <si>
    <t>140223199209180047</t>
  </si>
  <si>
    <t>贺生秀</t>
  </si>
  <si>
    <t>632124199105145326</t>
  </si>
  <si>
    <t>王得花</t>
  </si>
  <si>
    <t>632122199404213023</t>
  </si>
  <si>
    <t>赵自燕</t>
  </si>
  <si>
    <t>630122199211137923</t>
  </si>
  <si>
    <t>赵彦斌</t>
  </si>
  <si>
    <t>630121199211211015</t>
  </si>
  <si>
    <t>王倩酝</t>
  </si>
  <si>
    <t>620302199306160820</t>
  </si>
  <si>
    <t>中学心理教师</t>
  </si>
  <si>
    <t>李梅娟</t>
  </si>
  <si>
    <t>620122199110090642</t>
  </si>
  <si>
    <t>刘贺</t>
  </si>
  <si>
    <t>220882199205275543</t>
  </si>
  <si>
    <t>边艳</t>
  </si>
  <si>
    <t>430321199310199027</t>
  </si>
  <si>
    <t>社会实践指导教师</t>
  </si>
  <si>
    <t>洪全玲</t>
  </si>
  <si>
    <t>620423199404010401</t>
  </si>
  <si>
    <t>王征</t>
  </si>
  <si>
    <t>372330199202157251</t>
  </si>
  <si>
    <t>素质拓展教师</t>
  </si>
  <si>
    <t>赵文龙</t>
  </si>
  <si>
    <t>632124199102094017</t>
  </si>
  <si>
    <t>于保鹏</t>
  </si>
  <si>
    <t>632121199004040016</t>
  </si>
  <si>
    <t>包晓丽</t>
  </si>
  <si>
    <t>612426199005066423</t>
  </si>
  <si>
    <t>中学物理教师</t>
  </si>
  <si>
    <t>张茹冰</t>
  </si>
  <si>
    <t>411422198803121847</t>
  </si>
  <si>
    <t>刘晓鸿</t>
  </si>
  <si>
    <t>632124199310211249</t>
  </si>
  <si>
    <t>万文芳</t>
  </si>
  <si>
    <t>632221199311230026</t>
  </si>
  <si>
    <t>安忠兄</t>
  </si>
  <si>
    <t>632122199004011123</t>
  </si>
  <si>
    <t>李慧娟</t>
  </si>
  <si>
    <t>632124198711143625</t>
  </si>
  <si>
    <t>郜琚山</t>
  </si>
  <si>
    <t>62232319900609241X</t>
  </si>
  <si>
    <t>霍成臣</t>
  </si>
  <si>
    <t>632124199601042510</t>
  </si>
  <si>
    <t>王娇娇</t>
  </si>
  <si>
    <t>14022119880530052x</t>
  </si>
  <si>
    <t>李栋</t>
  </si>
  <si>
    <t>632125199410193419</t>
  </si>
  <si>
    <t>李瑜</t>
  </si>
  <si>
    <t>411328199304181324</t>
  </si>
  <si>
    <t>刘云</t>
  </si>
  <si>
    <t>632524198909204499</t>
  </si>
  <si>
    <t>高金春</t>
  </si>
  <si>
    <t>620423199302180338</t>
  </si>
  <si>
    <t>杨帆</t>
  </si>
  <si>
    <t>630105199205181323</t>
  </si>
  <si>
    <t>彭珊珊</t>
  </si>
  <si>
    <t>632128199506031528</t>
  </si>
  <si>
    <t>牛瑞霞</t>
  </si>
  <si>
    <t>622424199306062820</t>
  </si>
  <si>
    <t>毛孝义</t>
  </si>
  <si>
    <t>532128199602234516</t>
  </si>
  <si>
    <t>刘宏程</t>
  </si>
  <si>
    <t>630105198610210015</t>
  </si>
  <si>
    <t>杜林瑞</t>
  </si>
  <si>
    <t>632801198702230026</t>
  </si>
  <si>
    <t>段宗毅</t>
  </si>
  <si>
    <t>63212519930714001X</t>
  </si>
  <si>
    <t>党洁</t>
  </si>
  <si>
    <t>632121199505160040</t>
  </si>
  <si>
    <t>马莉丽</t>
  </si>
  <si>
    <t>632128198608040025</t>
  </si>
  <si>
    <t>田吉云</t>
  </si>
  <si>
    <t>632122199201021531</t>
  </si>
  <si>
    <t>田小兰</t>
  </si>
  <si>
    <t>630121199508027905</t>
  </si>
  <si>
    <t>初中物理教师</t>
  </si>
  <si>
    <t>李永得</t>
  </si>
  <si>
    <t>630121199009126917</t>
  </si>
  <si>
    <t>马明玲</t>
  </si>
  <si>
    <t>632124199104150043</t>
  </si>
  <si>
    <t>马玉梅</t>
  </si>
  <si>
    <t>63212419930111472X</t>
  </si>
  <si>
    <t>苗占峰</t>
  </si>
  <si>
    <t>630121199108307115</t>
  </si>
  <si>
    <t>严金环</t>
  </si>
  <si>
    <t>632122199203074266</t>
  </si>
  <si>
    <t>孟生虎</t>
  </si>
  <si>
    <t>632222198602240031</t>
  </si>
  <si>
    <t>陈生旺</t>
  </si>
  <si>
    <t>630121198906122831</t>
  </si>
  <si>
    <t>年平</t>
  </si>
  <si>
    <t>632224199010202311</t>
  </si>
  <si>
    <t>刘生贵</t>
  </si>
  <si>
    <t>632125199203013139</t>
  </si>
  <si>
    <t>雷有仁</t>
  </si>
  <si>
    <t>632126199207210013</t>
  </si>
  <si>
    <t>杜海燕</t>
  </si>
  <si>
    <t>63012119950517482X</t>
  </si>
  <si>
    <t>高中物理教师</t>
  </si>
  <si>
    <t>马文龙</t>
  </si>
  <si>
    <t>632121199808191514</t>
  </si>
  <si>
    <t>麻迎章</t>
  </si>
  <si>
    <t>630121199305114611</t>
  </si>
  <si>
    <t>张玉红</t>
  </si>
  <si>
    <t>630121199405126724</t>
  </si>
  <si>
    <t>桓子梁</t>
  </si>
  <si>
    <t>630121199304092836</t>
  </si>
  <si>
    <t>马吉成</t>
  </si>
  <si>
    <t>630121199105290012</t>
  </si>
  <si>
    <t>曹全英</t>
  </si>
  <si>
    <t>632122199411284014</t>
  </si>
  <si>
    <t>王启磊</t>
  </si>
  <si>
    <t>632124199106084019</t>
  </si>
  <si>
    <t>苏君</t>
  </si>
  <si>
    <t>630121199605255950</t>
  </si>
  <si>
    <t>高中生物教师</t>
  </si>
  <si>
    <t>马启良</t>
  </si>
  <si>
    <t>632128199307202531</t>
  </si>
  <si>
    <t>陈慧霞</t>
  </si>
  <si>
    <t>632126199408250046</t>
  </si>
  <si>
    <t>隆燕</t>
  </si>
  <si>
    <t>632122199603035223</t>
  </si>
  <si>
    <t>华贝</t>
  </si>
  <si>
    <t>632524199306210026</t>
  </si>
  <si>
    <t>马秀芳</t>
  </si>
  <si>
    <t>632122199311070027</t>
  </si>
  <si>
    <t>张国芳</t>
  </si>
  <si>
    <t>632124199009121244</t>
  </si>
  <si>
    <t>魏来</t>
  </si>
  <si>
    <t>211224199205045521</t>
  </si>
  <si>
    <t>马连兄</t>
  </si>
  <si>
    <t>632122199008100801</t>
  </si>
  <si>
    <t>马雯琴</t>
  </si>
  <si>
    <t>632122199201080080</t>
  </si>
  <si>
    <t>高中化学教师</t>
  </si>
  <si>
    <t>陈英</t>
  </si>
  <si>
    <t>632521199011030029</t>
  </si>
  <si>
    <t>马春琴</t>
  </si>
  <si>
    <t>63212219910422832X</t>
  </si>
  <si>
    <t>马玉萍</t>
  </si>
  <si>
    <t>632128199112100041</t>
  </si>
  <si>
    <t>马燕</t>
  </si>
  <si>
    <t>63012119930819002X</t>
  </si>
  <si>
    <t>白凤喜</t>
  </si>
  <si>
    <t>630121199101024884</t>
  </si>
  <si>
    <t>张秀萍</t>
  </si>
  <si>
    <t>632125199103290825</t>
  </si>
  <si>
    <t>曹玉莲</t>
  </si>
  <si>
    <t>632126199201102206</t>
  </si>
  <si>
    <t>余洋</t>
  </si>
  <si>
    <t>630104199306072525</t>
  </si>
  <si>
    <t>王雪柏</t>
  </si>
  <si>
    <t>622726199103091911</t>
  </si>
  <si>
    <t>中学化学教师</t>
  </si>
  <si>
    <t>陈鸣</t>
  </si>
  <si>
    <t>510824199311070221</t>
  </si>
  <si>
    <t>吕军英</t>
  </si>
  <si>
    <t>371202198509294924</t>
  </si>
  <si>
    <t>哈建芳</t>
  </si>
  <si>
    <t>632122199302225226</t>
  </si>
  <si>
    <t>何亮</t>
  </si>
  <si>
    <t>130181198810157659</t>
  </si>
  <si>
    <t>巴玲玉</t>
  </si>
  <si>
    <t>632122198909063521</t>
  </si>
  <si>
    <t>马永芳</t>
  </si>
  <si>
    <t>632122199210036145</t>
  </si>
  <si>
    <t>初中化学教师</t>
  </si>
  <si>
    <t>金瑛焕</t>
  </si>
  <si>
    <t>632122198710122221</t>
  </si>
  <si>
    <t>陈小华</t>
  </si>
  <si>
    <t>500233198712280542</t>
  </si>
  <si>
    <t>王芙蓉</t>
  </si>
  <si>
    <t>632122199311101188</t>
  </si>
  <si>
    <t>赵晓珍</t>
  </si>
  <si>
    <t>632801198909070525</t>
  </si>
  <si>
    <t>张炯</t>
  </si>
  <si>
    <t>630104198903062515</t>
  </si>
  <si>
    <t>中学足球教师</t>
  </si>
  <si>
    <t>金瑞</t>
  </si>
  <si>
    <t>630104199402251515</t>
  </si>
  <si>
    <t>陈雪</t>
  </si>
  <si>
    <t>210105199201234928</t>
  </si>
  <si>
    <t>中学跳高教师</t>
  </si>
  <si>
    <t>王丹</t>
  </si>
  <si>
    <t>420684199107292525</t>
  </si>
  <si>
    <t>杨玉环</t>
  </si>
  <si>
    <t>620102199005277020</t>
  </si>
  <si>
    <t>童志青</t>
  </si>
  <si>
    <t>630121199305175115</t>
  </si>
  <si>
    <t>高中体育教师</t>
  </si>
  <si>
    <t>朱长林</t>
  </si>
  <si>
    <t>632122199204066874</t>
  </si>
  <si>
    <t>白春鋆</t>
  </si>
  <si>
    <t>632521199011170013</t>
  </si>
  <si>
    <t>罗生赟</t>
  </si>
  <si>
    <t>630104199309163019</t>
  </si>
  <si>
    <t>周佳慧</t>
  </si>
  <si>
    <t>130429199302030024</t>
  </si>
  <si>
    <t>中学体育教师</t>
  </si>
  <si>
    <t>文朋</t>
  </si>
  <si>
    <t>220281199208301031</t>
  </si>
  <si>
    <t>高升</t>
  </si>
  <si>
    <t>610330199008032816</t>
  </si>
  <si>
    <t>王生稳</t>
  </si>
  <si>
    <t>632124199310225317</t>
  </si>
  <si>
    <t>罗永岗</t>
  </si>
  <si>
    <t>410222198907204530</t>
  </si>
  <si>
    <t>武赟</t>
  </si>
  <si>
    <t>630105199406291334</t>
  </si>
  <si>
    <t>许晓平</t>
  </si>
  <si>
    <t>63212619931014064X</t>
  </si>
  <si>
    <t>杨昶生</t>
  </si>
  <si>
    <t>622223198704053637</t>
  </si>
  <si>
    <t>沈学文</t>
  </si>
  <si>
    <t>632122199301016318</t>
  </si>
  <si>
    <t>刘洪奎</t>
  </si>
  <si>
    <t>13022919940120501X</t>
  </si>
  <si>
    <t>柴哲元</t>
  </si>
  <si>
    <t>630121199407163115</t>
  </si>
  <si>
    <t>王振伟</t>
  </si>
  <si>
    <t>620111199111041034</t>
  </si>
  <si>
    <t>袁斌</t>
  </si>
  <si>
    <t>630121199212257111</t>
  </si>
  <si>
    <t>贡巴太</t>
  </si>
  <si>
    <t>632127199410010419</t>
  </si>
  <si>
    <t>吴健</t>
  </si>
  <si>
    <t>61252319901211301X</t>
  </si>
  <si>
    <t>韩斌</t>
  </si>
  <si>
    <t>63222119920807001x</t>
  </si>
  <si>
    <t>初中体育教师</t>
  </si>
  <si>
    <t>旦增尼玛</t>
  </si>
  <si>
    <t>632523199401030051</t>
  </si>
  <si>
    <t>冶玉清</t>
  </si>
  <si>
    <t>632122199510082530</t>
  </si>
  <si>
    <t>李月辉</t>
  </si>
  <si>
    <t>632122199602105218</t>
  </si>
  <si>
    <t>哈福存</t>
  </si>
  <si>
    <t>632126198209274120</t>
  </si>
  <si>
    <t>尹忠海</t>
  </si>
  <si>
    <t>632122199310242018</t>
  </si>
  <si>
    <t>刘玉成</t>
  </si>
  <si>
    <t>632122199404186117</t>
  </si>
  <si>
    <t>马晓军</t>
  </si>
  <si>
    <t>632124199406150495</t>
  </si>
  <si>
    <t>李永强</t>
  </si>
  <si>
    <t>632124199310230618</t>
  </si>
  <si>
    <t>孔繁录</t>
  </si>
  <si>
    <t>632221199005062212</t>
  </si>
  <si>
    <t>孟占军</t>
  </si>
  <si>
    <t>632124199009124015</t>
  </si>
  <si>
    <t>任静</t>
  </si>
  <si>
    <t>630104199202161523</t>
  </si>
  <si>
    <t>中学语文教师（1）</t>
  </si>
  <si>
    <t>王玉杰</t>
  </si>
  <si>
    <t>632122198803147014</t>
  </si>
  <si>
    <t>王红杏</t>
  </si>
  <si>
    <t>142602199210272020</t>
  </si>
  <si>
    <t>张倩</t>
  </si>
  <si>
    <t>630103199101150028</t>
  </si>
  <si>
    <t>张琳</t>
  </si>
  <si>
    <t>410101199508233526</t>
  </si>
  <si>
    <t>魏显晶</t>
  </si>
  <si>
    <t>622326199309070049</t>
  </si>
  <si>
    <t>冯文华</t>
  </si>
  <si>
    <t>622826199404101568</t>
  </si>
  <si>
    <t>田佳潓</t>
  </si>
  <si>
    <t>630105198909270020</t>
  </si>
  <si>
    <t>赵梅</t>
  </si>
  <si>
    <t>210727199212045429</t>
  </si>
  <si>
    <t>何晓娟</t>
  </si>
  <si>
    <t>622226199007052528</t>
  </si>
  <si>
    <t>周碧妍</t>
  </si>
  <si>
    <t>610523199405042281</t>
  </si>
  <si>
    <t>把晓苑</t>
  </si>
  <si>
    <t>620111199307082524</t>
  </si>
  <si>
    <t>张蓉</t>
  </si>
  <si>
    <t>622326199209181526</t>
  </si>
  <si>
    <t>王二虎</t>
  </si>
  <si>
    <t>62242519891012601X</t>
  </si>
  <si>
    <t>崔晓丹</t>
  </si>
  <si>
    <t>142730199009161864</t>
  </si>
  <si>
    <t>史振亚</t>
  </si>
  <si>
    <t>371421199006190060</t>
  </si>
  <si>
    <t>何惠娟</t>
  </si>
  <si>
    <t>622722199011031027</t>
  </si>
  <si>
    <t>陈娟</t>
  </si>
  <si>
    <t>500234199404088701</t>
  </si>
  <si>
    <t>马学英</t>
  </si>
  <si>
    <t>620121199104204627</t>
  </si>
  <si>
    <t>张国文</t>
  </si>
  <si>
    <t>630105199203300325</t>
  </si>
  <si>
    <t>马金莲</t>
  </si>
  <si>
    <t>632124199501160026</t>
  </si>
  <si>
    <t>王钟丹</t>
  </si>
  <si>
    <t>620524199304241060</t>
  </si>
  <si>
    <t>王璐璐</t>
  </si>
  <si>
    <t>622323199509081122</t>
  </si>
  <si>
    <t>李茹月</t>
  </si>
  <si>
    <t>622924199302030028</t>
  </si>
  <si>
    <t>宗建云</t>
  </si>
  <si>
    <t>622924199410264016</t>
  </si>
  <si>
    <t>祁银凤</t>
  </si>
  <si>
    <t>632123198905065964</t>
  </si>
  <si>
    <t>曹慧敏</t>
  </si>
  <si>
    <t>622724199007130025</t>
  </si>
  <si>
    <t>周秀坤</t>
  </si>
  <si>
    <t>150422198803082441</t>
  </si>
  <si>
    <t>622924199301010180</t>
  </si>
  <si>
    <t>曹玉红</t>
  </si>
  <si>
    <t>130521198902033325</t>
  </si>
  <si>
    <t>尚倩</t>
  </si>
  <si>
    <t>622826199506280261</t>
  </si>
  <si>
    <t>中学语文教师（2）</t>
  </si>
  <si>
    <t>马伊娟</t>
  </si>
  <si>
    <t>622924199402200063</t>
  </si>
  <si>
    <t>刘存明</t>
  </si>
  <si>
    <t>371521199102281435</t>
  </si>
  <si>
    <t>孙玉</t>
  </si>
  <si>
    <t>130925199201267243</t>
  </si>
  <si>
    <t>刘丹</t>
  </si>
  <si>
    <t>41102319870515202X</t>
  </si>
  <si>
    <t>朱梦霞</t>
  </si>
  <si>
    <t>362429198910274647</t>
  </si>
  <si>
    <t>程晓林</t>
  </si>
  <si>
    <t>630102199009252041</t>
  </si>
  <si>
    <t>王国玲</t>
  </si>
  <si>
    <t>620402199210302121</t>
  </si>
  <si>
    <t>王雪杨</t>
  </si>
  <si>
    <t>610424199212121427</t>
  </si>
  <si>
    <t>周菊梅</t>
  </si>
  <si>
    <t>622323199206102440</t>
  </si>
  <si>
    <t>赵永秀</t>
  </si>
  <si>
    <t>630105199407060626</t>
  </si>
  <si>
    <t>杨宁</t>
  </si>
  <si>
    <t>630105199504221348</t>
  </si>
  <si>
    <t>刘婷</t>
  </si>
  <si>
    <t>620422199108287143</t>
  </si>
  <si>
    <t>李晓琳</t>
  </si>
  <si>
    <t>622421199407293223</t>
  </si>
  <si>
    <t>鲁姣</t>
  </si>
  <si>
    <t>612323198906227926</t>
  </si>
  <si>
    <t>崔丹丹</t>
  </si>
  <si>
    <t>41152119911215722X</t>
  </si>
  <si>
    <t>赵珺</t>
  </si>
  <si>
    <t>620104199312041969</t>
  </si>
  <si>
    <t>范娜</t>
  </si>
  <si>
    <t>62220119941220302X</t>
  </si>
  <si>
    <t>申倩榕</t>
  </si>
  <si>
    <t>630102199003290020</t>
  </si>
  <si>
    <t>张丹</t>
  </si>
  <si>
    <t>410521199101130063</t>
  </si>
  <si>
    <t>李拴世</t>
  </si>
  <si>
    <t>622727199307162618</t>
  </si>
  <si>
    <t>沈圆春</t>
  </si>
  <si>
    <t>63212619941227012x</t>
  </si>
  <si>
    <t>610526198901040466</t>
  </si>
  <si>
    <t>李芳民</t>
  </si>
  <si>
    <t>632124199504280621</t>
  </si>
  <si>
    <t>周雪</t>
  </si>
  <si>
    <t>630105198510151329</t>
  </si>
  <si>
    <t>剡玲玲</t>
  </si>
  <si>
    <t>622627199111060040</t>
  </si>
  <si>
    <t>祝素萍</t>
  </si>
  <si>
    <t>632123199210136409</t>
  </si>
  <si>
    <t>刘越</t>
  </si>
  <si>
    <t>630105199306291329</t>
  </si>
  <si>
    <t>韩秀娟</t>
  </si>
  <si>
    <t>630121199406305943</t>
  </si>
  <si>
    <t>初中语文教师</t>
  </si>
  <si>
    <t>丁愔</t>
  </si>
  <si>
    <t>632523199509160528</t>
  </si>
  <si>
    <t>马晓梅</t>
  </si>
  <si>
    <t>630121199304105625</t>
  </si>
  <si>
    <t>李顺秀</t>
  </si>
  <si>
    <t>632126199005032562</t>
  </si>
  <si>
    <t>马存兄</t>
  </si>
  <si>
    <t>630121199403157148</t>
  </si>
  <si>
    <t>肖光宇</t>
  </si>
  <si>
    <t>63212219920112045X</t>
  </si>
  <si>
    <t>赵芙桂</t>
  </si>
  <si>
    <t>632124199203265620</t>
  </si>
  <si>
    <t>李玉兰</t>
  </si>
  <si>
    <t>632122199410075544</t>
  </si>
  <si>
    <t>宋显英</t>
  </si>
  <si>
    <t>632126199501140028</t>
  </si>
  <si>
    <t>余静</t>
  </si>
  <si>
    <t>630104199408082521</t>
  </si>
  <si>
    <t>王顺慧</t>
  </si>
  <si>
    <t>632124199412064024</t>
  </si>
  <si>
    <t>吉芳忠</t>
  </si>
  <si>
    <t>632124199407015121</t>
  </si>
  <si>
    <t>晁玲</t>
  </si>
  <si>
    <t>632125199310043923</t>
  </si>
  <si>
    <t>李婷</t>
  </si>
  <si>
    <t>632421199303110025</t>
  </si>
  <si>
    <t>陈玲</t>
  </si>
  <si>
    <t>632125199008150023</t>
  </si>
  <si>
    <t>王凤雁</t>
  </si>
  <si>
    <t>630121199412013621</t>
  </si>
  <si>
    <t>高中语文教师</t>
  </si>
  <si>
    <t>苏珍</t>
  </si>
  <si>
    <t>630121199201032822</t>
  </si>
  <si>
    <t>马吉星</t>
  </si>
  <si>
    <t>632221199303218537</t>
  </si>
  <si>
    <t>马文德</t>
  </si>
  <si>
    <t>632127199305010070</t>
  </si>
  <si>
    <t>庞小金</t>
  </si>
  <si>
    <t>622621198603111438</t>
  </si>
  <si>
    <t>冶秀英</t>
  </si>
  <si>
    <t>632122199505020028</t>
  </si>
  <si>
    <t>窦文霞</t>
  </si>
  <si>
    <t>632124199208135323</t>
  </si>
  <si>
    <t>任秀玲</t>
  </si>
  <si>
    <t>632124199210053028</t>
  </si>
  <si>
    <t>王珍</t>
  </si>
  <si>
    <t>632124199409263049</t>
  </si>
  <si>
    <t>陈啟娟</t>
  </si>
  <si>
    <t>622323199207060828</t>
  </si>
  <si>
    <t>张小燕</t>
  </si>
  <si>
    <t>632126199204150043</t>
  </si>
  <si>
    <t>唐永娇</t>
  </si>
  <si>
    <t>63212419901212362X</t>
  </si>
  <si>
    <t>李桂敏</t>
  </si>
  <si>
    <t>632125199010043921</t>
  </si>
  <si>
    <t>年跃芳</t>
  </si>
  <si>
    <t>632521198904120027</t>
  </si>
  <si>
    <t>董雅梅</t>
  </si>
  <si>
    <t>632125199411100827</t>
  </si>
  <si>
    <t>孟延霞</t>
  </si>
  <si>
    <t>632125199312043126</t>
  </si>
  <si>
    <t>郭启斌</t>
  </si>
  <si>
    <t>630105199406050610</t>
  </si>
  <si>
    <t>何永军</t>
  </si>
  <si>
    <t>632125199011150817</t>
  </si>
  <si>
    <t>曾为云</t>
  </si>
  <si>
    <t>430481198909206251</t>
  </si>
  <si>
    <t>中学数学教师</t>
  </si>
  <si>
    <t>马群</t>
  </si>
  <si>
    <t>412724198510055129</t>
  </si>
  <si>
    <t>柴晓婷</t>
  </si>
  <si>
    <t>622322198909100846</t>
  </si>
  <si>
    <t>余文文</t>
  </si>
  <si>
    <t>340123199312146914</t>
  </si>
  <si>
    <t>马晶</t>
  </si>
  <si>
    <t>630104198810190024</t>
  </si>
  <si>
    <t>唐怀情</t>
  </si>
  <si>
    <t>51102319881011642X</t>
  </si>
  <si>
    <t>马艳</t>
  </si>
  <si>
    <t>630104199411200023</t>
  </si>
  <si>
    <t>吴珍珍</t>
  </si>
  <si>
    <t>62232319950202052X</t>
  </si>
  <si>
    <t>马亚楠</t>
  </si>
  <si>
    <t>622926199503080040</t>
  </si>
  <si>
    <t>王新鹏</t>
  </si>
  <si>
    <t>622621199502211418</t>
  </si>
  <si>
    <t>赵顺萍</t>
  </si>
  <si>
    <t>632127199412080066</t>
  </si>
  <si>
    <t>周强正</t>
  </si>
  <si>
    <t>632123199410107776</t>
  </si>
  <si>
    <t>关娇</t>
  </si>
  <si>
    <t>220722199108101048</t>
  </si>
  <si>
    <t>黄丹丹</t>
  </si>
  <si>
    <t>360428198708252542</t>
  </si>
  <si>
    <t>郭佳敏</t>
  </si>
  <si>
    <t>141121199202280101</t>
  </si>
  <si>
    <t>李红梅</t>
  </si>
  <si>
    <t>632122199508252043</t>
  </si>
  <si>
    <t>贾淑香</t>
  </si>
  <si>
    <t>622323199309140829</t>
  </si>
  <si>
    <t>李蕊</t>
  </si>
  <si>
    <t>632826199405130020</t>
  </si>
  <si>
    <t>张红娟</t>
  </si>
  <si>
    <t>632125198512140823</t>
  </si>
  <si>
    <t>撒彦山</t>
  </si>
  <si>
    <t>640222198707101935</t>
  </si>
  <si>
    <t>钟莲兄</t>
  </si>
  <si>
    <t>632124199202123321</t>
  </si>
  <si>
    <t>杨占兰</t>
  </si>
  <si>
    <t>632121199106270066</t>
  </si>
  <si>
    <t>李晓如</t>
  </si>
  <si>
    <t>622201199305150022</t>
  </si>
  <si>
    <t>吴海燕</t>
  </si>
  <si>
    <t>433130199111142149</t>
  </si>
  <si>
    <t>郭璐</t>
  </si>
  <si>
    <t>62122519951101008X</t>
  </si>
  <si>
    <t>童金兰</t>
  </si>
  <si>
    <t>630121198809246920</t>
  </si>
  <si>
    <t>杨文玲</t>
  </si>
  <si>
    <t>632123199306044648</t>
  </si>
  <si>
    <t>张转峡</t>
  </si>
  <si>
    <t>632521198111180628</t>
  </si>
  <si>
    <t>黄海霞</t>
  </si>
  <si>
    <t>632124199302265941</t>
  </si>
  <si>
    <t>袁晖</t>
  </si>
  <si>
    <t>632802199007230025</t>
  </si>
  <si>
    <t>宫世磊</t>
  </si>
  <si>
    <t>220702198402121429</t>
  </si>
  <si>
    <t>李晓春</t>
  </si>
  <si>
    <t>41272519860507576X</t>
  </si>
  <si>
    <t>颜亚珍</t>
  </si>
  <si>
    <t>632125199309251848</t>
  </si>
  <si>
    <t>马春艳</t>
  </si>
  <si>
    <t>622922199508251528</t>
  </si>
  <si>
    <t>崔平山</t>
  </si>
  <si>
    <t>622326199110024045</t>
  </si>
  <si>
    <t>李圳</t>
  </si>
  <si>
    <t>230882199211270628</t>
  </si>
  <si>
    <t>魏萌</t>
  </si>
  <si>
    <t>630103199312010420</t>
  </si>
  <si>
    <t>王蓉</t>
  </si>
  <si>
    <t>622326199202166163</t>
  </si>
  <si>
    <t>赵美</t>
  </si>
  <si>
    <t>630121199511045629</t>
  </si>
  <si>
    <t>初中数学教师</t>
  </si>
  <si>
    <t>马海因</t>
  </si>
  <si>
    <t>630121199401273129</t>
  </si>
  <si>
    <t>祁芬燕</t>
  </si>
  <si>
    <t>632523199212240041</t>
  </si>
  <si>
    <t>安正英</t>
  </si>
  <si>
    <t>632122199608150765</t>
  </si>
  <si>
    <t>魏晓漪</t>
  </si>
  <si>
    <t>632126199208121223</t>
  </si>
  <si>
    <t>孙海云</t>
  </si>
  <si>
    <t>632124199411056858</t>
  </si>
  <si>
    <t>祁翠英</t>
  </si>
  <si>
    <t>630121199506248421</t>
  </si>
  <si>
    <t>许慧英</t>
  </si>
  <si>
    <t>632123199005237382</t>
  </si>
  <si>
    <t>赵文栋</t>
  </si>
  <si>
    <t>632127199502134275</t>
  </si>
  <si>
    <t>闫青兰</t>
  </si>
  <si>
    <t>632521199308196521</t>
  </si>
  <si>
    <t>王青梅</t>
  </si>
  <si>
    <t>632123199006025648</t>
  </si>
  <si>
    <t>王鑫</t>
  </si>
  <si>
    <t>632822199404040327</t>
  </si>
  <si>
    <t>郭启成</t>
  </si>
  <si>
    <t>632124198707016519</t>
  </si>
  <si>
    <t>马永梅</t>
  </si>
  <si>
    <t>63012119930605362X</t>
  </si>
  <si>
    <t>高中数学教师</t>
  </si>
  <si>
    <t>李晓慧</t>
  </si>
  <si>
    <t>630121199210270240</t>
  </si>
  <si>
    <t>632801198806060586</t>
  </si>
  <si>
    <t>瓦世菊</t>
  </si>
  <si>
    <t>630121199304244625</t>
  </si>
  <si>
    <t>马伟</t>
  </si>
  <si>
    <t>630121199607127135</t>
  </si>
  <si>
    <t>马海婷</t>
  </si>
  <si>
    <t>630121199307126421</t>
  </si>
  <si>
    <t>郑玉英</t>
  </si>
  <si>
    <t>63012119950525482X</t>
  </si>
  <si>
    <t>郭玉侠</t>
  </si>
  <si>
    <t>632122199207153818</t>
  </si>
  <si>
    <t>苏永臻</t>
  </si>
  <si>
    <t>630121199411292817</t>
  </si>
  <si>
    <t>袁彩霞</t>
  </si>
  <si>
    <t>620121198905216623</t>
  </si>
  <si>
    <t>李全芬</t>
  </si>
  <si>
    <t>632125199310170527</t>
  </si>
  <si>
    <t>吴永英</t>
  </si>
  <si>
    <t>632127199410053216</t>
  </si>
  <si>
    <t>尚大庭</t>
  </si>
  <si>
    <t>632126199302041211</t>
  </si>
  <si>
    <t>王占珍</t>
  </si>
  <si>
    <t>632121199310102510</t>
  </si>
  <si>
    <t>张旭红</t>
  </si>
  <si>
    <t>632125199409121821</t>
  </si>
  <si>
    <t>张启文</t>
  </si>
  <si>
    <t>632125199006201819</t>
  </si>
  <si>
    <t>徐得卿</t>
  </si>
  <si>
    <t>632126199303192716</t>
  </si>
  <si>
    <t>徐瑛</t>
  </si>
  <si>
    <t>620105198612172022</t>
  </si>
  <si>
    <t>中学英语教师</t>
  </si>
  <si>
    <t>9号</t>
  </si>
  <si>
    <t>马秀兰</t>
  </si>
  <si>
    <t>632127198806140442</t>
  </si>
  <si>
    <t>夏文青</t>
  </si>
  <si>
    <t>632801199102030025</t>
  </si>
  <si>
    <t>鄂效洁</t>
  </si>
  <si>
    <t>630102198802010422</t>
  </si>
  <si>
    <t>王连珠</t>
  </si>
  <si>
    <t>620121199004121461</t>
  </si>
  <si>
    <t>王印红</t>
  </si>
  <si>
    <t>63212619901117062X</t>
  </si>
  <si>
    <t>孙莉</t>
  </si>
  <si>
    <t>620321199111160029</t>
  </si>
  <si>
    <t>李秋香</t>
  </si>
  <si>
    <t>412825198510102548</t>
  </si>
  <si>
    <t>陈娜</t>
  </si>
  <si>
    <t>513901198604266120</t>
  </si>
  <si>
    <t>郭艳</t>
  </si>
  <si>
    <t>140428199208281244</t>
  </si>
  <si>
    <t>詹晓茹</t>
  </si>
  <si>
    <t>632221199212102125</t>
  </si>
  <si>
    <t>翟玉新</t>
  </si>
  <si>
    <t>130821199109301524</t>
  </si>
  <si>
    <t>陈佳佳</t>
  </si>
  <si>
    <t>142729199103011824</t>
  </si>
  <si>
    <t>贺雯</t>
  </si>
  <si>
    <t>612729198807150089</t>
  </si>
  <si>
    <t>张荐蓉</t>
  </si>
  <si>
    <t>152801198411021246</t>
  </si>
  <si>
    <t>周媛</t>
  </si>
  <si>
    <t>630105199002250026</t>
  </si>
  <si>
    <t>杨兰兰</t>
  </si>
  <si>
    <t>622425199210280029</t>
  </si>
  <si>
    <t>乔钰茜</t>
  </si>
  <si>
    <t>620423199202110324</t>
  </si>
  <si>
    <t>陈新华</t>
  </si>
  <si>
    <t>450325198602191224</t>
  </si>
  <si>
    <t>闫楚楚</t>
  </si>
  <si>
    <t>612732199205303925</t>
  </si>
  <si>
    <t>薛雅莉</t>
  </si>
  <si>
    <t>620121199504200027</t>
  </si>
  <si>
    <t>杨菁</t>
  </si>
  <si>
    <t>500235199110074247</t>
  </si>
  <si>
    <t>魏生花</t>
  </si>
  <si>
    <t>632126199206011821</t>
  </si>
  <si>
    <t>张楠</t>
  </si>
  <si>
    <t>413023198409210768</t>
  </si>
  <si>
    <t>张勤勤</t>
  </si>
  <si>
    <t>622726199107241083</t>
  </si>
  <si>
    <t>赵前祖</t>
  </si>
  <si>
    <t>632126199108070027</t>
  </si>
  <si>
    <t>陈艳苹</t>
  </si>
  <si>
    <t>130722199110196320</t>
  </si>
  <si>
    <t>甘玉娇</t>
  </si>
  <si>
    <t>620121199405133826</t>
  </si>
  <si>
    <t>王玉婷</t>
  </si>
  <si>
    <t>632122199303157042</t>
  </si>
  <si>
    <t>初中英语教师</t>
  </si>
  <si>
    <t>李学丽</t>
  </si>
  <si>
    <t>632122198901208028</t>
  </si>
  <si>
    <t>马若雨</t>
  </si>
  <si>
    <t>632128199101241041</t>
  </si>
  <si>
    <t>陈小芳</t>
  </si>
  <si>
    <t>630121199210066725</t>
  </si>
  <si>
    <t>宝萨尔娜</t>
  </si>
  <si>
    <t>630103198311190023</t>
  </si>
  <si>
    <t>韩梅花</t>
  </si>
  <si>
    <t>632128199311050526</t>
  </si>
  <si>
    <t>苟娜娜</t>
  </si>
  <si>
    <t>630105199209251026</t>
  </si>
  <si>
    <t>马鸿燕</t>
  </si>
  <si>
    <t>632125199112042129</t>
  </si>
  <si>
    <t>莫延玉</t>
  </si>
  <si>
    <t>632124199209211244</t>
  </si>
  <si>
    <t>盛红倩</t>
  </si>
  <si>
    <t>632124199006016828</t>
  </si>
  <si>
    <t>刘晓婷</t>
  </si>
  <si>
    <t>630102199009222926</t>
  </si>
  <si>
    <t>王月婷</t>
  </si>
  <si>
    <t>632822199203150028</t>
  </si>
  <si>
    <t>申亚荣</t>
  </si>
  <si>
    <t>632125199306022126</t>
  </si>
  <si>
    <t>陈生晶</t>
  </si>
  <si>
    <t>632125199010200827</t>
  </si>
  <si>
    <t>巨生芳</t>
  </si>
  <si>
    <t>630121199207287906</t>
  </si>
  <si>
    <t>马兰</t>
  </si>
  <si>
    <t>63010519880305002x</t>
  </si>
  <si>
    <t>高中英语教师</t>
  </si>
  <si>
    <t>陕婧</t>
  </si>
  <si>
    <t>630102199109220020</t>
  </si>
  <si>
    <t>柳晓虹</t>
  </si>
  <si>
    <t>632124199212240927</t>
  </si>
  <si>
    <t>蒲措尕姐</t>
  </si>
  <si>
    <t>632123198812202843</t>
  </si>
  <si>
    <t>杨文霞</t>
  </si>
  <si>
    <t>632521199304070622</t>
  </si>
  <si>
    <t>杨璐</t>
  </si>
  <si>
    <t>632523199409180521</t>
  </si>
  <si>
    <t>耿雪</t>
  </si>
  <si>
    <t>612727198711114822</t>
  </si>
  <si>
    <t>程荟霖</t>
  </si>
  <si>
    <t>41270219891003744X</t>
  </si>
  <si>
    <t>岳菊</t>
  </si>
  <si>
    <t>630105198812181021</t>
  </si>
  <si>
    <t>王德艳</t>
  </si>
  <si>
    <t>630121199202130221</t>
  </si>
  <si>
    <t>黎花</t>
  </si>
  <si>
    <t>610428199309183662</t>
  </si>
  <si>
    <t>吴桢英</t>
  </si>
  <si>
    <t>632125198908233444</t>
  </si>
  <si>
    <t>芦芬英</t>
  </si>
  <si>
    <t>632125199007054427</t>
  </si>
  <si>
    <t>张艳琴</t>
  </si>
  <si>
    <t>632125198909301322</t>
  </si>
  <si>
    <t>仲莲年</t>
  </si>
  <si>
    <t>632126198210241625</t>
  </si>
  <si>
    <t>城北区教育局</t>
  </si>
  <si>
    <t>小学体育教师</t>
  </si>
  <si>
    <t>李海琦</t>
  </si>
  <si>
    <t>630105199212042014</t>
  </si>
  <si>
    <t>金荣</t>
  </si>
  <si>
    <t>630102198703100828</t>
  </si>
  <si>
    <t>胥永强</t>
  </si>
  <si>
    <t>632123198901311531</t>
  </si>
  <si>
    <t>李延珍</t>
  </si>
  <si>
    <t>632124198812051228</t>
  </si>
  <si>
    <t>王晓芬</t>
  </si>
  <si>
    <t>371323198712100045</t>
  </si>
  <si>
    <t>杨启莲</t>
  </si>
  <si>
    <t>632124198811016527</t>
  </si>
  <si>
    <t>刘淑</t>
  </si>
  <si>
    <t>632126198001022944</t>
  </si>
  <si>
    <t>李扬</t>
  </si>
  <si>
    <t>370882199104301223</t>
  </si>
  <si>
    <t>董治红</t>
  </si>
  <si>
    <t>630102198009012043</t>
  </si>
  <si>
    <t>保吉琴</t>
  </si>
  <si>
    <t>632126198806052323</t>
  </si>
  <si>
    <t>何启彪</t>
  </si>
  <si>
    <t>632126198406032112</t>
  </si>
  <si>
    <t>张武潞</t>
  </si>
  <si>
    <t>632127199011210034</t>
  </si>
  <si>
    <t>马丽娟</t>
  </si>
  <si>
    <t>630102198804181620</t>
  </si>
  <si>
    <t>安小胜</t>
  </si>
  <si>
    <t>632122198802045913</t>
  </si>
  <si>
    <t>韩春潮</t>
  </si>
  <si>
    <t>632128198709140033</t>
  </si>
  <si>
    <t>徐钰青</t>
  </si>
  <si>
    <t>630102199402070412</t>
  </si>
  <si>
    <t>段靖玄</t>
  </si>
  <si>
    <t>630102199501140842</t>
  </si>
  <si>
    <t>郭亮湘</t>
  </si>
  <si>
    <t>632523199212110538</t>
  </si>
  <si>
    <t>巴彦布勒格</t>
  </si>
  <si>
    <t>632802198306190014</t>
  </si>
  <si>
    <t>王贤萍</t>
  </si>
  <si>
    <t>632802198807231523</t>
  </si>
  <si>
    <t>余有芳</t>
  </si>
  <si>
    <t>632126198505200062</t>
  </si>
  <si>
    <t>刘永英</t>
  </si>
  <si>
    <t>632126198407152941</t>
  </si>
  <si>
    <t>李冬梅</t>
  </si>
  <si>
    <t>632127198310050021</t>
  </si>
  <si>
    <t>祁宗海</t>
  </si>
  <si>
    <t>632126198506280033</t>
  </si>
  <si>
    <t>马青云</t>
  </si>
  <si>
    <t>632122199512160037</t>
  </si>
  <si>
    <t>聂学青</t>
  </si>
  <si>
    <t>632122198906116819</t>
  </si>
  <si>
    <t>马彩霞</t>
  </si>
  <si>
    <t>630121199601136225</t>
  </si>
  <si>
    <t>哈忠孝</t>
  </si>
  <si>
    <t>632122199006010036</t>
  </si>
  <si>
    <t>马德贤</t>
  </si>
  <si>
    <t>632122199404075556</t>
  </si>
  <si>
    <t>甘玉珍</t>
  </si>
  <si>
    <t>63212419891229362X</t>
  </si>
  <si>
    <t>李德梅</t>
  </si>
  <si>
    <t>632124197801282827</t>
  </si>
  <si>
    <t>赵寿安</t>
  </si>
  <si>
    <t>622623199011163477</t>
  </si>
  <si>
    <t>陆唐宇</t>
  </si>
  <si>
    <t>41142219871203545X</t>
  </si>
  <si>
    <t>保广雪</t>
  </si>
  <si>
    <t>632126198110284142</t>
  </si>
  <si>
    <t>杨占慧</t>
  </si>
  <si>
    <t>632124199005204763</t>
  </si>
  <si>
    <t>刘鹏飞</t>
  </si>
  <si>
    <t>371581199311043835</t>
  </si>
  <si>
    <t>贾永芳</t>
  </si>
  <si>
    <t>632124198910204021</t>
  </si>
  <si>
    <t>杨凤莲</t>
  </si>
  <si>
    <t>632124198811050047</t>
  </si>
  <si>
    <t>魏正珠</t>
  </si>
  <si>
    <t>63212619920808002X</t>
  </si>
  <si>
    <t>孙艳</t>
  </si>
  <si>
    <t>63012119930130790X</t>
  </si>
  <si>
    <t>小学英语教师</t>
  </si>
  <si>
    <t>张青花</t>
  </si>
  <si>
    <t>632126198510141220</t>
  </si>
  <si>
    <t>宋晓慧</t>
  </si>
  <si>
    <t>632124199211254729</t>
  </si>
  <si>
    <t>向春兰</t>
  </si>
  <si>
    <t>632126199306152920</t>
  </si>
  <si>
    <t>李秀莲</t>
  </si>
  <si>
    <t>632126199303142524</t>
  </si>
  <si>
    <t>童瑞</t>
  </si>
  <si>
    <t>63222119950209854X</t>
  </si>
  <si>
    <t>王立娟</t>
  </si>
  <si>
    <t>220722198709292025</t>
  </si>
  <si>
    <t>陈喜梅</t>
  </si>
  <si>
    <t>630121198911092825</t>
  </si>
  <si>
    <t>马化旺</t>
  </si>
  <si>
    <t>632521199304141515</t>
  </si>
  <si>
    <t>刘德娟</t>
  </si>
  <si>
    <t>630121198810170222</t>
  </si>
  <si>
    <t>苟海燕</t>
  </si>
  <si>
    <t>630121198711013627</t>
  </si>
  <si>
    <t>王晓娟</t>
  </si>
  <si>
    <t>632126198706071842</t>
  </si>
  <si>
    <t>沈玲燕</t>
  </si>
  <si>
    <t>632127199010280049</t>
  </si>
  <si>
    <t>魏煜</t>
  </si>
  <si>
    <t>630103199106210827</t>
  </si>
  <si>
    <t>张永霞</t>
  </si>
  <si>
    <t>630121199306174325</t>
  </si>
  <si>
    <t>李小芳</t>
  </si>
  <si>
    <t>630105198802042044</t>
  </si>
  <si>
    <t>吉正雄</t>
  </si>
  <si>
    <t>632122199201010082</t>
  </si>
  <si>
    <t>耿金</t>
  </si>
  <si>
    <t>14270119861101182X</t>
  </si>
  <si>
    <t>王文玲</t>
  </si>
  <si>
    <t>63212419920526682X</t>
  </si>
  <si>
    <t>张海燕</t>
  </si>
  <si>
    <t>632124199205200441</t>
  </si>
  <si>
    <t>许竞予</t>
  </si>
  <si>
    <t>630104198908091526</t>
  </si>
  <si>
    <t>卫婷</t>
  </si>
  <si>
    <t>632123199001272148</t>
  </si>
  <si>
    <t>杨洁</t>
  </si>
  <si>
    <t>632123199308081127</t>
  </si>
  <si>
    <t>董德芳</t>
  </si>
  <si>
    <t>632126199101090025</t>
  </si>
  <si>
    <t>李晓玲</t>
  </si>
  <si>
    <t>630105198905301627</t>
  </si>
  <si>
    <t>柴鑫</t>
  </si>
  <si>
    <t>211381199004101825</t>
  </si>
  <si>
    <t>张生芸</t>
  </si>
  <si>
    <t>632126199101043149</t>
  </si>
  <si>
    <t>谢素萍</t>
  </si>
  <si>
    <t>632125198705250842</t>
  </si>
  <si>
    <t>李晓贞</t>
  </si>
  <si>
    <t>632126199409273127</t>
  </si>
  <si>
    <t>祁芳明</t>
  </si>
  <si>
    <t>632124199301240427</t>
  </si>
  <si>
    <t>董玉玲</t>
  </si>
  <si>
    <t>632122199004066124</t>
  </si>
  <si>
    <t>张娜</t>
  </si>
  <si>
    <t>62272719850916836X</t>
  </si>
  <si>
    <t>苗晓春</t>
  </si>
  <si>
    <t>632125199003140029</t>
  </si>
  <si>
    <t>毛钰蓉</t>
  </si>
  <si>
    <t>622323198901015520</t>
  </si>
  <si>
    <t>杨茹</t>
  </si>
  <si>
    <t>142233198812056323</t>
  </si>
  <si>
    <t>王芬</t>
  </si>
  <si>
    <t>632126198802142161</t>
  </si>
  <si>
    <t>张天妍</t>
  </si>
  <si>
    <t>632124199210152026</t>
  </si>
  <si>
    <t>小学音乐教师</t>
  </si>
  <si>
    <t>孙翠霞</t>
  </si>
  <si>
    <t>130324199404087542</t>
  </si>
  <si>
    <t>朱光佳</t>
  </si>
  <si>
    <t>630105199111180020</t>
  </si>
  <si>
    <t>孙彩彩</t>
  </si>
  <si>
    <t>370322198901083128</t>
  </si>
  <si>
    <t>马蓉</t>
  </si>
  <si>
    <t>630103199011241225</t>
  </si>
  <si>
    <t>范丽婷</t>
  </si>
  <si>
    <t>632801198708242423</t>
  </si>
  <si>
    <t>李金芬</t>
  </si>
  <si>
    <t>632123199406240523</t>
  </si>
  <si>
    <t>马拉吉尕</t>
  </si>
  <si>
    <t>622326199005023745</t>
  </si>
  <si>
    <t>陈兰灵</t>
  </si>
  <si>
    <t>630104199612280023</t>
  </si>
  <si>
    <t>宋文文</t>
  </si>
  <si>
    <t>511321199505271026</t>
  </si>
  <si>
    <t>王承鑫</t>
  </si>
  <si>
    <t>632123199305261130</t>
  </si>
  <si>
    <t>张玲香</t>
  </si>
  <si>
    <t>632122198805048108</t>
  </si>
  <si>
    <t>李秀芳</t>
  </si>
  <si>
    <t>632127198811010028</t>
  </si>
  <si>
    <t>韩伟</t>
  </si>
  <si>
    <t>63012119950112311X</t>
  </si>
  <si>
    <t>张群</t>
  </si>
  <si>
    <t>431202199308040048</t>
  </si>
  <si>
    <t>陈瑶丽玥</t>
  </si>
  <si>
    <t>632124199402251723</t>
  </si>
  <si>
    <t>白璐</t>
  </si>
  <si>
    <t>630104198410121046</t>
  </si>
  <si>
    <t>赖晓音</t>
  </si>
  <si>
    <t>620102199003195320</t>
  </si>
  <si>
    <t>杨保先</t>
  </si>
  <si>
    <t>632123199309129137</t>
  </si>
  <si>
    <t>周妮娜</t>
  </si>
  <si>
    <t>630105198911061324</t>
  </si>
  <si>
    <t>张月霞</t>
  </si>
  <si>
    <t>632122199008166149</t>
  </si>
  <si>
    <t>崔春雪</t>
  </si>
  <si>
    <t>130627199207010664</t>
  </si>
  <si>
    <t>景峰林</t>
  </si>
  <si>
    <t>632124199207190013</t>
  </si>
  <si>
    <t>马小又</t>
  </si>
  <si>
    <t>632125199307190025</t>
  </si>
  <si>
    <t>韩志鹏</t>
  </si>
  <si>
    <t>632125199310180012</t>
  </si>
  <si>
    <t>马莺欣</t>
  </si>
  <si>
    <t>130528198807261826</t>
  </si>
  <si>
    <t>小学语文教师（1）</t>
  </si>
  <si>
    <t>马慧萍</t>
  </si>
  <si>
    <t>630102198904020429</t>
  </si>
  <si>
    <t>和星星</t>
  </si>
  <si>
    <t>41082119910805002X</t>
  </si>
  <si>
    <t>王莉丽</t>
  </si>
  <si>
    <t>630104198603280027</t>
  </si>
  <si>
    <t>张风梅</t>
  </si>
  <si>
    <t>630121199003082845</t>
  </si>
  <si>
    <t>刘佩</t>
  </si>
  <si>
    <t>630105199108101360</t>
  </si>
  <si>
    <t>苗娟</t>
  </si>
  <si>
    <t>630102199312061627</t>
  </si>
  <si>
    <t>余洁</t>
  </si>
  <si>
    <t>632525199501193029</t>
  </si>
  <si>
    <t>王娟</t>
  </si>
  <si>
    <t>630103198703081221</t>
  </si>
  <si>
    <t>徐海珍</t>
  </si>
  <si>
    <t>632224199503051726</t>
  </si>
  <si>
    <t>王梅</t>
  </si>
  <si>
    <t>610522199310072086</t>
  </si>
  <si>
    <t>穆小红</t>
  </si>
  <si>
    <t>630121198211163143</t>
  </si>
  <si>
    <t>马生斌</t>
  </si>
  <si>
    <t>632826198410290016</t>
  </si>
  <si>
    <t>赵静瑞</t>
  </si>
  <si>
    <t>632126199412243842</t>
  </si>
  <si>
    <t>宋纯雪</t>
  </si>
  <si>
    <t>630105199006281348</t>
  </si>
  <si>
    <t>632122199107050045</t>
  </si>
  <si>
    <t>郑媛莉</t>
  </si>
  <si>
    <t>620421198907101842</t>
  </si>
  <si>
    <t>王慧</t>
  </si>
  <si>
    <t>630102199311272924</t>
  </si>
  <si>
    <t>陈兄莲</t>
  </si>
  <si>
    <t>632122199102106847</t>
  </si>
  <si>
    <t>杨莹</t>
  </si>
  <si>
    <t>412821199201036021</t>
  </si>
  <si>
    <t>邢雪</t>
  </si>
  <si>
    <t>610115198911132267</t>
  </si>
  <si>
    <t>焦永玲</t>
  </si>
  <si>
    <t>630105199010231028</t>
  </si>
  <si>
    <t>李海莲</t>
  </si>
  <si>
    <t>63212319901028284X</t>
  </si>
  <si>
    <t>王英</t>
  </si>
  <si>
    <t>632126199408081422</t>
  </si>
  <si>
    <t>马春青</t>
  </si>
  <si>
    <t>632523199007180529</t>
  </si>
  <si>
    <t>吴方</t>
  </si>
  <si>
    <t>522424199105163429</t>
  </si>
  <si>
    <t>崔娜娜</t>
  </si>
  <si>
    <t>412727199211240045</t>
  </si>
  <si>
    <t>小学语文教师（2）</t>
  </si>
  <si>
    <t>陈晶晶</t>
  </si>
  <si>
    <t>130227199009141020</t>
  </si>
  <si>
    <t>袁丽丽</t>
  </si>
  <si>
    <t>63212319921027596X</t>
  </si>
  <si>
    <t>630104199101311027</t>
  </si>
  <si>
    <t>张桂清</t>
  </si>
  <si>
    <t>220281198112045462</t>
  </si>
  <si>
    <t>龙江丽</t>
  </si>
  <si>
    <t>530428198807221727</t>
  </si>
  <si>
    <t>胡根花</t>
  </si>
  <si>
    <t>632126198908160026</t>
  </si>
  <si>
    <t>董雪婷</t>
  </si>
  <si>
    <t>412702198801251922</t>
  </si>
  <si>
    <t>黄斌鑫</t>
  </si>
  <si>
    <t>630121198910118229</t>
  </si>
  <si>
    <t>苟文萍</t>
  </si>
  <si>
    <t>630105199205311028</t>
  </si>
  <si>
    <t>刘晓霞</t>
  </si>
  <si>
    <t>63222119940908002X</t>
  </si>
  <si>
    <t>毛玉娟</t>
  </si>
  <si>
    <t>632802198308100529</t>
  </si>
  <si>
    <t>孙秉德</t>
  </si>
  <si>
    <t>63212619861010251X</t>
  </si>
  <si>
    <t>李源</t>
  </si>
  <si>
    <t>632125199212280028</t>
  </si>
  <si>
    <t>吴生莲</t>
  </si>
  <si>
    <t>632125199005252120</t>
  </si>
  <si>
    <t>吴丽丽</t>
  </si>
  <si>
    <t>232301198510254662</t>
  </si>
  <si>
    <t>张小芬</t>
  </si>
  <si>
    <t>632123199108051169</t>
  </si>
  <si>
    <t>632521199412130020</t>
  </si>
  <si>
    <t>张守存</t>
  </si>
  <si>
    <t>632126199405073523</t>
  </si>
  <si>
    <t>王江霞</t>
  </si>
  <si>
    <t>632122199109283029</t>
  </si>
  <si>
    <t>左梦虹</t>
  </si>
  <si>
    <t>630103199010010425</t>
  </si>
  <si>
    <t>张建旭</t>
  </si>
  <si>
    <t>63212219880203451X</t>
  </si>
  <si>
    <t>王兴燕</t>
  </si>
  <si>
    <t>632126199411262523</t>
  </si>
  <si>
    <t>王琳轲</t>
  </si>
  <si>
    <t>632801199502050527</t>
  </si>
  <si>
    <t>刘盼盼</t>
  </si>
  <si>
    <t>341223199012164922</t>
  </si>
  <si>
    <t>白雪</t>
  </si>
  <si>
    <t>630104199105080027</t>
  </si>
  <si>
    <t>索昂措毛</t>
  </si>
  <si>
    <t>632725199803170026</t>
  </si>
  <si>
    <t>马畅遥</t>
  </si>
  <si>
    <t>630104199111141527</t>
  </si>
  <si>
    <t>小学语文教师</t>
  </si>
  <si>
    <t>马有娥</t>
  </si>
  <si>
    <t>63212419930625254x</t>
  </si>
  <si>
    <t>王世玲</t>
  </si>
  <si>
    <t>63212619930916314X</t>
  </si>
  <si>
    <t>陈瑾</t>
  </si>
  <si>
    <t>630103198410221614</t>
  </si>
  <si>
    <t>李玉婷</t>
  </si>
  <si>
    <t>632124199412152227</t>
  </si>
  <si>
    <t>甘晓琳</t>
  </si>
  <si>
    <t>630121199203060229</t>
  </si>
  <si>
    <t>吴媛</t>
  </si>
  <si>
    <t>632124198909151727</t>
  </si>
  <si>
    <t>赵红忠</t>
  </si>
  <si>
    <t>630102198701162929</t>
  </si>
  <si>
    <t>李呈娜</t>
  </si>
  <si>
    <t>632124199301032265</t>
  </si>
  <si>
    <t>甘玉莲</t>
  </si>
  <si>
    <t>632124198212021228</t>
  </si>
  <si>
    <t>曾海华</t>
  </si>
  <si>
    <t>632126198711201015</t>
  </si>
  <si>
    <t>陈生君</t>
  </si>
  <si>
    <t>632124198910303513</t>
  </si>
  <si>
    <t>林文珊</t>
  </si>
  <si>
    <t>632124199305192020</t>
  </si>
  <si>
    <t>刘春娟</t>
  </si>
  <si>
    <t>63212219910909042X</t>
  </si>
  <si>
    <t>张成娟</t>
  </si>
  <si>
    <t>630121199302274329</t>
  </si>
  <si>
    <t>曹慧玲</t>
  </si>
  <si>
    <t>630102199402242528</t>
  </si>
  <si>
    <t>马有桂</t>
  </si>
  <si>
    <t>632124199010142544</t>
  </si>
  <si>
    <t>李长连</t>
  </si>
  <si>
    <t>630103199109292020</t>
  </si>
  <si>
    <t>李生莲</t>
  </si>
  <si>
    <t>632124199108272822</t>
  </si>
  <si>
    <t>李玉姣</t>
  </si>
  <si>
    <t>632124199403102826</t>
  </si>
  <si>
    <t>赵正巧</t>
  </si>
  <si>
    <t>632123199206061846</t>
  </si>
  <si>
    <t>陈甲英</t>
  </si>
  <si>
    <t>632126198403142922</t>
  </si>
  <si>
    <t>赵江涛</t>
  </si>
  <si>
    <t>63212219930711041X</t>
  </si>
  <si>
    <t>632124199103051721</t>
  </si>
  <si>
    <t>达亚云</t>
  </si>
  <si>
    <t>632126199007241827</t>
  </si>
  <si>
    <t>王啟萍</t>
  </si>
  <si>
    <t>632124199105180623</t>
  </si>
  <si>
    <t>张恒梅</t>
  </si>
  <si>
    <t>632127198902163468</t>
  </si>
  <si>
    <t>白海琼</t>
  </si>
  <si>
    <t>632124199307156541</t>
  </si>
  <si>
    <t>周义奎</t>
  </si>
  <si>
    <t>632126198902170434</t>
  </si>
  <si>
    <t>王姗</t>
  </si>
  <si>
    <t>630102198809181224</t>
  </si>
  <si>
    <t>刘丽娟</t>
  </si>
  <si>
    <t>630121199412107660</t>
  </si>
  <si>
    <t>肖敬花</t>
  </si>
  <si>
    <t>63212419890105472x</t>
  </si>
  <si>
    <t>刘丽莉</t>
  </si>
  <si>
    <t>630121199012201527</t>
  </si>
  <si>
    <t>甘晓霞</t>
  </si>
  <si>
    <t>632124199202061749</t>
  </si>
  <si>
    <t>白永顺</t>
  </si>
  <si>
    <t>630121199307227636</t>
  </si>
  <si>
    <t>白梅</t>
  </si>
  <si>
    <t>632122199208030422</t>
  </si>
  <si>
    <t>阿怀平</t>
  </si>
  <si>
    <t>630121199110164328</t>
  </si>
  <si>
    <t>海腾英</t>
  </si>
  <si>
    <t>632122199210014229</t>
  </si>
  <si>
    <t>曹有萍</t>
  </si>
  <si>
    <t>632126198608191429</t>
  </si>
  <si>
    <t>马鸿梅</t>
  </si>
  <si>
    <t>630121199210303129</t>
  </si>
  <si>
    <t>常春莲</t>
  </si>
  <si>
    <t>630121198904268060</t>
  </si>
  <si>
    <t>包国英</t>
  </si>
  <si>
    <t>632126199504180420</t>
  </si>
  <si>
    <t>王金花</t>
  </si>
  <si>
    <t>632122199303097924</t>
  </si>
  <si>
    <t>马莉珍</t>
  </si>
  <si>
    <t>632122199011190043</t>
  </si>
  <si>
    <t>冶小芳</t>
  </si>
  <si>
    <t>632122199101292561</t>
  </si>
  <si>
    <t>黄玉香</t>
  </si>
  <si>
    <t>63012119940612742X</t>
  </si>
  <si>
    <t>马顒理</t>
  </si>
  <si>
    <t>632122199312310723</t>
  </si>
  <si>
    <t>郑娟</t>
  </si>
  <si>
    <t>632126198206030024</t>
  </si>
  <si>
    <t>张文英</t>
  </si>
  <si>
    <t>630121199406223147</t>
  </si>
  <si>
    <t>陈雪梅</t>
  </si>
  <si>
    <t>632801199109042424</t>
  </si>
  <si>
    <t>632122198409104243</t>
  </si>
  <si>
    <t>党维娜</t>
  </si>
  <si>
    <t>632221199011120028</t>
  </si>
  <si>
    <t>吉生君</t>
  </si>
  <si>
    <t>630121199005218419</t>
  </si>
  <si>
    <t>刘思敏</t>
  </si>
  <si>
    <t>630103199502240825</t>
  </si>
  <si>
    <t>陈慧卿</t>
  </si>
  <si>
    <t>63010319941105164X</t>
  </si>
  <si>
    <t>王姬虹</t>
  </si>
  <si>
    <t>63222419950316232X</t>
  </si>
  <si>
    <t>刘斌</t>
  </si>
  <si>
    <t>632822199106162617</t>
  </si>
  <si>
    <t>梁静</t>
  </si>
  <si>
    <t>632224199502281722</t>
  </si>
  <si>
    <t>王静</t>
  </si>
  <si>
    <t>632121199304170066</t>
  </si>
  <si>
    <t>熊国燕</t>
  </si>
  <si>
    <t>63212619940420312x</t>
  </si>
  <si>
    <t>马景芳</t>
  </si>
  <si>
    <t>620121198911080021</t>
  </si>
  <si>
    <t>马月</t>
  </si>
  <si>
    <t>654222199304283949</t>
  </si>
  <si>
    <t>权蓉</t>
  </si>
  <si>
    <t>632123199609260049</t>
  </si>
  <si>
    <t>王智倩</t>
  </si>
  <si>
    <t>630102198612033324</t>
  </si>
  <si>
    <t>程斐</t>
  </si>
  <si>
    <t>630103199008061629</t>
  </si>
  <si>
    <t>王荣</t>
  </si>
  <si>
    <t>632321199010050027</t>
  </si>
  <si>
    <t>马文萍</t>
  </si>
  <si>
    <t>632222199401181420</t>
  </si>
  <si>
    <t>郭桂月</t>
  </si>
  <si>
    <t>632121199509110024</t>
  </si>
  <si>
    <t>程盛蓉</t>
  </si>
  <si>
    <t>630102199402252929</t>
  </si>
  <si>
    <t>文蓉</t>
  </si>
  <si>
    <t>632523199012070543</t>
  </si>
  <si>
    <t>马筱鸳</t>
  </si>
  <si>
    <t>632122199403264224</t>
  </si>
  <si>
    <t>632221199103080043</t>
  </si>
  <si>
    <t>张海莲</t>
  </si>
  <si>
    <t>632822199409080029</t>
  </si>
  <si>
    <t>崔祎</t>
  </si>
  <si>
    <t>630102199109192015</t>
  </si>
  <si>
    <t>肖婧</t>
  </si>
  <si>
    <t>632128199411060043</t>
  </si>
  <si>
    <t>史永婧</t>
  </si>
  <si>
    <t>63212519940908002X</t>
  </si>
  <si>
    <t>谈晓晶</t>
  </si>
  <si>
    <t>632125199402032623</t>
  </si>
  <si>
    <t>李霞</t>
  </si>
  <si>
    <t>632125199010293445</t>
  </si>
  <si>
    <t>林勇佳</t>
  </si>
  <si>
    <t>630104198610230028</t>
  </si>
  <si>
    <t>李文君</t>
  </si>
  <si>
    <t>632125199202090028</t>
  </si>
  <si>
    <t>杨启丽</t>
  </si>
  <si>
    <t>632125198810250529</t>
  </si>
  <si>
    <t>李萍</t>
  </si>
  <si>
    <t>63212319871027052x</t>
  </si>
  <si>
    <t>李虹</t>
  </si>
  <si>
    <t>630102198107170424</t>
  </si>
  <si>
    <t>汪顺荣</t>
  </si>
  <si>
    <t>632126199005071617</t>
  </si>
  <si>
    <t>奎小红</t>
  </si>
  <si>
    <t>632125199009302121</t>
  </si>
  <si>
    <t>张桓滋</t>
  </si>
  <si>
    <t>630105198710252044</t>
  </si>
  <si>
    <t>小学数学教师</t>
  </si>
  <si>
    <t>王红英</t>
  </si>
  <si>
    <t>610327198609191844</t>
  </si>
  <si>
    <t>李超</t>
  </si>
  <si>
    <t>140522199305124512</t>
  </si>
  <si>
    <t>靳永芳</t>
  </si>
  <si>
    <t>630121199212094826</t>
  </si>
  <si>
    <t>张惠</t>
  </si>
  <si>
    <t>630103199007260423</t>
  </si>
  <si>
    <t>海玉娟</t>
  </si>
  <si>
    <t>630102198801202924</t>
  </si>
  <si>
    <t>武娜</t>
  </si>
  <si>
    <t>630103198909280445</t>
  </si>
  <si>
    <t>罗成梅</t>
  </si>
  <si>
    <t>632122199311103044</t>
  </si>
  <si>
    <t>张世秀</t>
  </si>
  <si>
    <t>632124198806073623</t>
  </si>
  <si>
    <t>王万荣</t>
  </si>
  <si>
    <t>632224199501180284</t>
  </si>
  <si>
    <t>马晓菲</t>
  </si>
  <si>
    <t>630102198704240822</t>
  </si>
  <si>
    <t>陈红艳</t>
  </si>
  <si>
    <t>530322198702051924</t>
  </si>
  <si>
    <t>张玉珍</t>
  </si>
  <si>
    <t>632822199101090327</t>
  </si>
  <si>
    <t>侯海霞</t>
  </si>
  <si>
    <t>630105198712160629</t>
  </si>
  <si>
    <t>李旻晓</t>
  </si>
  <si>
    <t>630103198901211226</t>
  </si>
  <si>
    <t>马丽</t>
  </si>
  <si>
    <t>630121199007083124</t>
  </si>
  <si>
    <t>王玉</t>
  </si>
  <si>
    <t>630121199107213125</t>
  </si>
  <si>
    <t>万芸</t>
  </si>
  <si>
    <t>630103198907141222</t>
  </si>
  <si>
    <t>贾宗婷</t>
  </si>
  <si>
    <t>630104198510092545</t>
  </si>
  <si>
    <t>仲秀萍</t>
  </si>
  <si>
    <t>632126198907231849</t>
  </si>
  <si>
    <t>李学英</t>
  </si>
  <si>
    <t>630121198708190729</t>
  </si>
  <si>
    <t>雍蓉</t>
  </si>
  <si>
    <t>612323198811037943</t>
  </si>
  <si>
    <t>630121198204090724</t>
  </si>
  <si>
    <t>张玉静</t>
  </si>
  <si>
    <t>63212519930316214X</t>
  </si>
  <si>
    <t>刘井英</t>
  </si>
  <si>
    <t>360782198609021129</t>
  </si>
  <si>
    <t>小学思品教师</t>
  </si>
  <si>
    <t>冯丽君</t>
  </si>
  <si>
    <t>420281198706010483</t>
  </si>
  <si>
    <t>张芙蓉</t>
  </si>
  <si>
    <t>632125199209021826</t>
  </si>
  <si>
    <t>贾麒中</t>
  </si>
  <si>
    <t>632124199206071223</t>
  </si>
  <si>
    <t>何小娟</t>
  </si>
  <si>
    <t>632521198109090025</t>
  </si>
  <si>
    <t>冯文娟</t>
  </si>
  <si>
    <t>610431198701213022</t>
  </si>
  <si>
    <t>余辉昌</t>
  </si>
  <si>
    <t>632123199202194633</t>
  </si>
  <si>
    <t>江静</t>
  </si>
  <si>
    <t>620123199307067928</t>
  </si>
  <si>
    <t>李祯</t>
  </si>
  <si>
    <t>632224199410112323</t>
  </si>
  <si>
    <t>贾进丽</t>
  </si>
  <si>
    <t>632125199511013421</t>
  </si>
  <si>
    <t>张淑玲</t>
  </si>
  <si>
    <t>632124199404101243</t>
  </si>
  <si>
    <t>李长辉</t>
  </si>
  <si>
    <t>632223199408310412</t>
  </si>
  <si>
    <t>沙永菊</t>
  </si>
  <si>
    <t>630102199410253323</t>
  </si>
  <si>
    <t>王文俊</t>
  </si>
  <si>
    <t>632122198810220718</t>
  </si>
  <si>
    <t>汪伟荣</t>
  </si>
  <si>
    <t>632122199302058026</t>
  </si>
  <si>
    <t>马君红</t>
  </si>
  <si>
    <t>632122199203020743</t>
  </si>
  <si>
    <t>兰晓莉</t>
  </si>
  <si>
    <t>63212619950810162X</t>
  </si>
  <si>
    <t>侯桂芳</t>
  </si>
  <si>
    <t>630121199006187124</t>
  </si>
  <si>
    <t>马晓春</t>
  </si>
  <si>
    <t>630121199307107482</t>
  </si>
  <si>
    <t>马志莲</t>
  </si>
  <si>
    <t>632124199205064742</t>
  </si>
  <si>
    <t>张银夏</t>
  </si>
  <si>
    <t>630121199405057669</t>
  </si>
  <si>
    <t>630121198503053624</t>
  </si>
  <si>
    <t>郭占清</t>
  </si>
  <si>
    <t>630121199012190741</t>
  </si>
  <si>
    <t>马芳芳</t>
  </si>
  <si>
    <t>632122199303053526</t>
  </si>
  <si>
    <t>杨春梅</t>
  </si>
  <si>
    <t>632126198701130428</t>
  </si>
  <si>
    <t>朱海先</t>
  </si>
  <si>
    <t>632122199103218031</t>
  </si>
  <si>
    <t>630121199201103627</t>
  </si>
  <si>
    <t>麻玲艳</t>
  </si>
  <si>
    <t>630121199211113183</t>
  </si>
  <si>
    <t>王芳兰</t>
  </si>
  <si>
    <t>632126198001011647</t>
  </si>
  <si>
    <t>马子君</t>
  </si>
  <si>
    <t>632127199210253862</t>
  </si>
  <si>
    <t>韩霞</t>
  </si>
  <si>
    <t>630121199701196428</t>
  </si>
  <si>
    <t>632122199510250725</t>
  </si>
  <si>
    <t>马文鑫</t>
  </si>
  <si>
    <t>630121198807273650</t>
  </si>
  <si>
    <t>李春风</t>
  </si>
  <si>
    <t>63012119870303804x</t>
  </si>
  <si>
    <t>郭延月</t>
  </si>
  <si>
    <t>630121199308146723</t>
  </si>
  <si>
    <t>陈雯</t>
  </si>
  <si>
    <t>632521199203207028</t>
  </si>
  <si>
    <t>王占静</t>
  </si>
  <si>
    <t>632127199002032723</t>
  </si>
  <si>
    <t>刘芳</t>
  </si>
  <si>
    <t>632125199207077906</t>
  </si>
  <si>
    <t>郭婧</t>
  </si>
  <si>
    <t>410821198907130048</t>
  </si>
  <si>
    <t>沈文青</t>
  </si>
  <si>
    <t>632124199304100622</t>
  </si>
  <si>
    <t>冶小珍</t>
  </si>
  <si>
    <t>632122199306153047</t>
  </si>
  <si>
    <t>马美玲</t>
  </si>
  <si>
    <t>630102198604140840</t>
  </si>
  <si>
    <t>李晓红</t>
  </si>
  <si>
    <t>63212619940509042X</t>
  </si>
  <si>
    <t>徐姝</t>
  </si>
  <si>
    <t>630105199212042022</t>
  </si>
  <si>
    <t>石慧芳</t>
  </si>
  <si>
    <t>220284199101075627</t>
  </si>
  <si>
    <t>汪清兰</t>
  </si>
  <si>
    <t>632126199506122523</t>
  </si>
  <si>
    <t>陈宏霞</t>
  </si>
  <si>
    <t>632122198910090041</t>
  </si>
  <si>
    <t>边春兰</t>
  </si>
  <si>
    <t>632122199108295220</t>
  </si>
  <si>
    <t>何婷</t>
  </si>
  <si>
    <t>632122199403190421</t>
  </si>
  <si>
    <t>王艳民</t>
  </si>
  <si>
    <t>632223199110250023</t>
  </si>
  <si>
    <t>张秀琴</t>
  </si>
  <si>
    <t>630121199109148021</t>
  </si>
  <si>
    <t>祁瑰民</t>
  </si>
  <si>
    <t>632121199104293029</t>
  </si>
  <si>
    <t>铁凤萍</t>
  </si>
  <si>
    <t>632125198405192628</t>
  </si>
  <si>
    <t>赵义成</t>
  </si>
  <si>
    <t>632125199502150010</t>
  </si>
  <si>
    <t>童永仙</t>
  </si>
  <si>
    <t>63212519940912212X</t>
  </si>
  <si>
    <t>陈敬琪</t>
  </si>
  <si>
    <t>630105199409191320</t>
  </si>
  <si>
    <t>张艳红</t>
  </si>
  <si>
    <t>632125199310262640</t>
  </si>
  <si>
    <t>马夷</t>
  </si>
  <si>
    <t>632125199106177908</t>
  </si>
  <si>
    <t>陈海霞</t>
  </si>
  <si>
    <t>632124198802034029</t>
  </si>
  <si>
    <t>向玮</t>
  </si>
  <si>
    <t>632125199511151349</t>
  </si>
  <si>
    <t>王燕红</t>
  </si>
  <si>
    <t>632125199005073421</t>
  </si>
  <si>
    <t>郝俊明</t>
  </si>
  <si>
    <t>63212219920210614X</t>
  </si>
  <si>
    <t>曹得佩</t>
  </si>
  <si>
    <t>632124199012016541</t>
  </si>
  <si>
    <t>谢芳</t>
  </si>
  <si>
    <t>431103198410220922</t>
  </si>
  <si>
    <t>山晓斐</t>
  </si>
  <si>
    <t>632124199301205664</t>
  </si>
  <si>
    <t>宋晓梅</t>
  </si>
  <si>
    <t>632126198002072329</t>
  </si>
  <si>
    <t>田占靖</t>
  </si>
  <si>
    <t>630121198706015329</t>
  </si>
  <si>
    <t>王玲祥</t>
  </si>
  <si>
    <t>632121199201050061</t>
  </si>
  <si>
    <t>张海琴</t>
  </si>
  <si>
    <t>632124198710060043</t>
  </si>
  <si>
    <t>郭增梅</t>
  </si>
  <si>
    <t>632124198901096241</t>
  </si>
  <si>
    <t>李晓娟</t>
  </si>
  <si>
    <t>632123199011188425</t>
  </si>
  <si>
    <t>腾芳</t>
  </si>
  <si>
    <t>632124199310121227</t>
  </si>
  <si>
    <t>庞士军</t>
  </si>
  <si>
    <t>632122199005102537</t>
  </si>
  <si>
    <t>刘莲春</t>
  </si>
  <si>
    <t>632126199201191229</t>
  </si>
  <si>
    <t>谈得花</t>
  </si>
  <si>
    <t>632124199005191245</t>
  </si>
  <si>
    <t>张玉莲</t>
  </si>
  <si>
    <t>630121199401020228</t>
  </si>
  <si>
    <t>王玉梅</t>
  </si>
  <si>
    <t>632122198408076121</t>
  </si>
  <si>
    <t>王秀</t>
  </si>
  <si>
    <t>632124198410274023</t>
  </si>
  <si>
    <t>雷占珍</t>
  </si>
  <si>
    <t>632126199501013141</t>
  </si>
  <si>
    <t>祁富娟</t>
  </si>
  <si>
    <t>632124198808052826</t>
  </si>
  <si>
    <t>陈智伟</t>
  </si>
  <si>
    <t>632124199405193311</t>
  </si>
  <si>
    <t>汪娟</t>
  </si>
  <si>
    <t>632124199010155126</t>
  </si>
  <si>
    <t>张艳艳</t>
  </si>
  <si>
    <t>632127198807171929</t>
  </si>
  <si>
    <t>赵燕</t>
  </si>
  <si>
    <t>632127198810170468</t>
  </si>
  <si>
    <t>李丽</t>
  </si>
  <si>
    <t>632123199302037029</t>
  </si>
  <si>
    <t>山成艳</t>
  </si>
  <si>
    <t>632124198911053624</t>
  </si>
  <si>
    <t>蔡婷</t>
  </si>
  <si>
    <t>630121199401180029</t>
  </si>
  <si>
    <t>马朝霞</t>
  </si>
  <si>
    <t>632124199406125142</t>
  </si>
  <si>
    <t>李东</t>
  </si>
  <si>
    <t>632127199308190011</t>
  </si>
  <si>
    <t>黎莲兄</t>
  </si>
  <si>
    <t>630121199602287922</t>
  </si>
  <si>
    <t>保善雄</t>
  </si>
  <si>
    <t>630121199110230241</t>
  </si>
  <si>
    <t>怡梅</t>
  </si>
  <si>
    <t>632125198710193926</t>
  </si>
  <si>
    <t>党春媛</t>
  </si>
  <si>
    <t>632125199501210042</t>
  </si>
  <si>
    <t>初中音乐教师</t>
  </si>
  <si>
    <t>袁迁</t>
  </si>
  <si>
    <t>622626199312062417</t>
  </si>
  <si>
    <t>邢雪琴</t>
  </si>
  <si>
    <t>632224199411221222</t>
  </si>
  <si>
    <t>秦永荣</t>
  </si>
  <si>
    <t>632122198607227519</t>
  </si>
  <si>
    <t>史虹莹</t>
  </si>
  <si>
    <t>630121199501150724</t>
  </si>
  <si>
    <t>谭新艳</t>
  </si>
  <si>
    <t>370782198908090820</t>
  </si>
  <si>
    <t>马少丹</t>
  </si>
  <si>
    <t>13062719930911224X</t>
  </si>
  <si>
    <t>保健</t>
  </si>
  <si>
    <t>630102199401163326</t>
  </si>
  <si>
    <t>李欣潞</t>
  </si>
  <si>
    <t>630104199405250040</t>
  </si>
  <si>
    <t>李金璠</t>
  </si>
  <si>
    <t>130184199308011076</t>
  </si>
  <si>
    <t>张年恒</t>
  </si>
  <si>
    <t>622424199302174219</t>
  </si>
  <si>
    <t>刘艺斌</t>
  </si>
  <si>
    <t>630103199403080416</t>
  </si>
  <si>
    <t>中学器乐教师（铜管）</t>
  </si>
  <si>
    <t>马玉倩</t>
  </si>
  <si>
    <t>630104199411271526</t>
  </si>
  <si>
    <t>姜娜</t>
  </si>
  <si>
    <t>632802198103080528</t>
  </si>
  <si>
    <t>中学器乐教师（大提琴）</t>
  </si>
  <si>
    <t>王文美子</t>
  </si>
  <si>
    <t>63010319940623162x</t>
  </si>
  <si>
    <t>中学器乐教师（打击乐）</t>
  </si>
  <si>
    <t>李珊</t>
  </si>
  <si>
    <t>630104199007140524</t>
  </si>
  <si>
    <t>员扬眉</t>
  </si>
  <si>
    <t>142732199307071229</t>
  </si>
  <si>
    <t>中学舞蹈教师</t>
  </si>
  <si>
    <t>侯长根</t>
  </si>
  <si>
    <t>372924198309050631</t>
  </si>
  <si>
    <t>义西卓玛</t>
  </si>
  <si>
    <t>632721199707250522</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</si>
</sst>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0.00_ "/>
  </numFmts>
  <fonts count="25">
    <font>
      <sz val="11"/>
      <color theme="1"/>
      <name val="宋体"/>
      <charset val="134"/>
      <scheme val="minor"/>
    </font>
    <font>
      <sz val="10"/>
      <color indexed="8"/>
      <name val="宋体"/>
      <charset val="134"/>
    </font>
    <font>
      <sz val="16"/>
      <color indexed="8"/>
      <name val="宋体"/>
      <charset val="134"/>
    </font>
    <font>
      <b/>
      <sz val="10"/>
      <color indexed="8"/>
      <name val="宋体"/>
      <charset val="134"/>
    </font>
    <font>
      <b/>
      <sz val="10"/>
      <name val="宋体"/>
      <charset val="134"/>
    </font>
    <font>
      <sz val="10"/>
      <name val="宋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5" applyNumberFormat="0" applyFont="0" applyAlignment="0" applyProtection="0">
      <alignment vertical="center"/>
    </xf>
    <xf numFmtId="0" fontId="11" fillId="21"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4" applyNumberFormat="0" applyFill="0" applyAlignment="0" applyProtection="0">
      <alignment vertical="center"/>
    </xf>
    <xf numFmtId="0" fontId="20" fillId="0" borderId="4" applyNumberFormat="0" applyFill="0" applyAlignment="0" applyProtection="0">
      <alignment vertical="center"/>
    </xf>
    <xf numFmtId="0" fontId="11" fillId="8" borderId="0" applyNumberFormat="0" applyBorder="0" applyAlignment="0" applyProtection="0">
      <alignment vertical="center"/>
    </xf>
    <xf numFmtId="0" fontId="9" fillId="0" borderId="9" applyNumberFormat="0" applyFill="0" applyAlignment="0" applyProtection="0">
      <alignment vertical="center"/>
    </xf>
    <xf numFmtId="0" fontId="11" fillId="7" borderId="0" applyNumberFormat="0" applyBorder="0" applyAlignment="0" applyProtection="0">
      <alignment vertical="center"/>
    </xf>
    <xf numFmtId="0" fontId="16" fillId="18" borderId="3" applyNumberFormat="0" applyAlignment="0" applyProtection="0">
      <alignment vertical="center"/>
    </xf>
    <xf numFmtId="0" fontId="24" fillId="18" borderId="2" applyNumberFormat="0" applyAlignment="0" applyProtection="0">
      <alignment vertical="center"/>
    </xf>
    <xf numFmtId="0" fontId="19" fillId="26" borderId="7" applyNumberFormat="0" applyAlignment="0" applyProtection="0">
      <alignment vertical="center"/>
    </xf>
    <xf numFmtId="0" fontId="7" fillId="12" borderId="0" applyNumberFormat="0" applyBorder="0" applyAlignment="0" applyProtection="0">
      <alignment vertical="center"/>
    </xf>
    <xf numFmtId="0" fontId="11" fillId="17" borderId="0" applyNumberFormat="0" applyBorder="0" applyAlignment="0" applyProtection="0">
      <alignment vertical="center"/>
    </xf>
    <xf numFmtId="0" fontId="18" fillId="0" borderId="6" applyNumberFormat="0" applyFill="0" applyAlignment="0" applyProtection="0">
      <alignment vertical="center"/>
    </xf>
    <xf numFmtId="0" fontId="22" fillId="0" borderId="8" applyNumberFormat="0" applyFill="0" applyAlignment="0" applyProtection="0">
      <alignment vertical="center"/>
    </xf>
    <xf numFmtId="0" fontId="14" fillId="11" borderId="0" applyNumberFormat="0" applyBorder="0" applyAlignment="0" applyProtection="0">
      <alignment vertical="center"/>
    </xf>
    <xf numFmtId="0" fontId="12" fillId="6" borderId="0" applyNumberFormat="0" applyBorder="0" applyAlignment="0" applyProtection="0">
      <alignment vertical="center"/>
    </xf>
    <xf numFmtId="0" fontId="7" fillId="32" borderId="0" applyNumberFormat="0" applyBorder="0" applyAlignment="0" applyProtection="0">
      <alignment vertical="center"/>
    </xf>
    <xf numFmtId="0" fontId="11" fillId="16" borderId="0" applyNumberFormat="0" applyBorder="0" applyAlignment="0" applyProtection="0">
      <alignment vertical="center"/>
    </xf>
    <xf numFmtId="0" fontId="7" fillId="31"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7" fillId="24" borderId="0" applyNumberFormat="0" applyBorder="0" applyAlignment="0" applyProtection="0">
      <alignment vertical="center"/>
    </xf>
    <xf numFmtId="0" fontId="11" fillId="28" borderId="0" applyNumberFormat="0" applyBorder="0" applyAlignment="0" applyProtection="0">
      <alignment vertical="center"/>
    </xf>
    <xf numFmtId="0" fontId="11" fillId="15"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11" fillId="14" borderId="0" applyNumberFormat="0" applyBorder="0" applyAlignment="0" applyProtection="0">
      <alignment vertical="center"/>
    </xf>
    <xf numFmtId="0" fontId="7" fillId="22" borderId="0" applyNumberFormat="0" applyBorder="0" applyAlignment="0" applyProtection="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7" fillId="2" borderId="0" applyNumberFormat="0" applyBorder="0" applyAlignment="0" applyProtection="0">
      <alignment vertical="center"/>
    </xf>
    <xf numFmtId="0" fontId="11" fillId="5"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5" fillId="0" borderId="1" xfId="0" applyFont="1" applyFill="1" applyBorder="1">
      <alignment vertical="center"/>
    </xf>
    <xf numFmtId="0" fontId="1" fillId="0" borderId="1" xfId="0" applyFont="1" applyBorder="1" applyAlignment="1">
      <alignment horizontal="center" vertical="center"/>
    </xf>
    <xf numFmtId="176"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54"/>
  <sheetViews>
    <sheetView tabSelected="1" topLeftCell="C1" workbookViewId="0">
      <selection activeCell="A1" sqref="A1:R1"/>
    </sheetView>
  </sheetViews>
  <sheetFormatPr defaultColWidth="9" defaultRowHeight="13.5"/>
  <cols>
    <col min="1" max="1" width="4.625" style="1" customWidth="1"/>
    <col min="2" max="2" width="7.375" customWidth="1"/>
    <col min="3" max="3" width="13" customWidth="1"/>
    <col min="4" max="4" width="19.375" customWidth="1"/>
    <col min="7" max="7" width="4.625" customWidth="1"/>
    <col min="8" max="9" width="8.625" customWidth="1"/>
    <col min="10" max="10" width="5" customWidth="1"/>
    <col min="11" max="15" width="8.625" customWidth="1"/>
    <col min="16" max="16" width="6.125" customWidth="1"/>
    <col min="17" max="17" width="7.125" style="2" customWidth="1"/>
    <col min="18" max="18" width="4.75" style="3" customWidth="1"/>
  </cols>
  <sheetData>
    <row r="1" ht="36.75" customHeight="1" spans="1:18">
      <c r="A1" s="4" t="s">
        <v>0</v>
      </c>
      <c r="B1" s="4"/>
      <c r="C1" s="4"/>
      <c r="D1" s="4"/>
      <c r="E1" s="4"/>
      <c r="F1" s="4"/>
      <c r="G1" s="4"/>
      <c r="H1" s="4"/>
      <c r="I1" s="4"/>
      <c r="J1" s="4"/>
      <c r="K1" s="4"/>
      <c r="L1" s="4"/>
      <c r="M1" s="4"/>
      <c r="N1" s="4"/>
      <c r="O1" s="4"/>
      <c r="P1" s="4"/>
      <c r="Q1" s="4"/>
      <c r="R1" s="4"/>
    </row>
    <row r="2" ht="33.75" customHeight="1" spans="1:18">
      <c r="A2" s="5" t="s">
        <v>1</v>
      </c>
      <c r="B2" s="6" t="s">
        <v>2</v>
      </c>
      <c r="C2" s="6" t="s">
        <v>3</v>
      </c>
      <c r="D2" s="7" t="s">
        <v>4</v>
      </c>
      <c r="E2" s="6" t="s">
        <v>5</v>
      </c>
      <c r="F2" s="6" t="s">
        <v>6</v>
      </c>
      <c r="G2" s="6" t="s">
        <v>7</v>
      </c>
      <c r="H2" s="6" t="s">
        <v>8</v>
      </c>
      <c r="I2" s="6" t="s">
        <v>9</v>
      </c>
      <c r="J2" s="6" t="s">
        <v>10</v>
      </c>
      <c r="K2" s="6" t="s">
        <v>11</v>
      </c>
      <c r="L2" s="6" t="s">
        <v>12</v>
      </c>
      <c r="M2" s="11" t="s">
        <v>13</v>
      </c>
      <c r="N2" s="11" t="s">
        <v>14</v>
      </c>
      <c r="O2" s="6" t="s">
        <v>15</v>
      </c>
      <c r="P2" s="6" t="s">
        <v>16</v>
      </c>
      <c r="Q2" s="14" t="s">
        <v>17</v>
      </c>
      <c r="R2" s="15" t="s">
        <v>18</v>
      </c>
    </row>
    <row r="3" ht="24" spans="1:18">
      <c r="A3" s="8">
        <v>1</v>
      </c>
      <c r="B3" s="8" t="s">
        <v>19</v>
      </c>
      <c r="C3" s="8">
        <v>63010111619</v>
      </c>
      <c r="D3" s="9" t="s">
        <v>20</v>
      </c>
      <c r="E3" s="8" t="s">
        <v>21</v>
      </c>
      <c r="F3" s="8" t="s">
        <v>22</v>
      </c>
      <c r="G3" s="8">
        <v>2</v>
      </c>
      <c r="H3" s="8">
        <v>95.5</v>
      </c>
      <c r="I3" s="8">
        <v>112.7</v>
      </c>
      <c r="J3" s="8">
        <v>5</v>
      </c>
      <c r="K3" s="8">
        <v>74.4</v>
      </c>
      <c r="L3" s="12">
        <f>ROUND((K3*60%),2)</f>
        <v>44.64</v>
      </c>
      <c r="M3" s="12">
        <v>80.2</v>
      </c>
      <c r="N3" s="12">
        <f>ROUND((M3*40%),2)</f>
        <v>32.08</v>
      </c>
      <c r="O3" s="12">
        <f t="shared" ref="O3:O66" si="0">L3+N3</f>
        <v>76.72</v>
      </c>
      <c r="P3" s="13">
        <v>1</v>
      </c>
      <c r="Q3" s="16" t="s">
        <v>23</v>
      </c>
      <c r="R3" s="17" t="s">
        <v>24</v>
      </c>
    </row>
    <row r="4" ht="24" spans="1:18">
      <c r="A4" s="8">
        <v>2</v>
      </c>
      <c r="B4" s="8" t="s">
        <v>25</v>
      </c>
      <c r="C4" s="8">
        <v>63010111630</v>
      </c>
      <c r="D4" s="9" t="s">
        <v>26</v>
      </c>
      <c r="E4" s="8" t="s">
        <v>21</v>
      </c>
      <c r="F4" s="8" t="s">
        <v>22</v>
      </c>
      <c r="G4" s="8">
        <v>2</v>
      </c>
      <c r="H4" s="8">
        <v>93.1</v>
      </c>
      <c r="I4" s="8">
        <v>115.5</v>
      </c>
      <c r="J4" s="8"/>
      <c r="K4" s="8">
        <v>69.53</v>
      </c>
      <c r="L4" s="12">
        <f t="shared" ref="L4:L67" si="1">ROUND((K4*60%),2)</f>
        <v>41.72</v>
      </c>
      <c r="M4" s="12">
        <v>79.4</v>
      </c>
      <c r="N4" s="12">
        <f t="shared" ref="N4:N67" si="2">ROUND((M4*40%),2)</f>
        <v>31.76</v>
      </c>
      <c r="O4" s="12">
        <f t="shared" si="0"/>
        <v>73.48</v>
      </c>
      <c r="P4" s="13">
        <v>2</v>
      </c>
      <c r="Q4" s="16" t="s">
        <v>23</v>
      </c>
      <c r="R4" s="17" t="s">
        <v>24</v>
      </c>
    </row>
    <row r="5" ht="24" spans="1:18">
      <c r="A5" s="10">
        <v>3</v>
      </c>
      <c r="B5" s="8" t="s">
        <v>27</v>
      </c>
      <c r="C5" s="8">
        <v>63010111714</v>
      </c>
      <c r="D5" s="9" t="s">
        <v>28</v>
      </c>
      <c r="E5" s="8" t="s">
        <v>21</v>
      </c>
      <c r="F5" s="8" t="s">
        <v>22</v>
      </c>
      <c r="G5" s="8">
        <v>2</v>
      </c>
      <c r="H5" s="8">
        <v>83.3</v>
      </c>
      <c r="I5" s="8">
        <v>103.8</v>
      </c>
      <c r="J5" s="8">
        <v>5</v>
      </c>
      <c r="K5" s="8">
        <v>67.37</v>
      </c>
      <c r="L5" s="12">
        <f t="shared" si="1"/>
        <v>40.42</v>
      </c>
      <c r="M5" s="12">
        <v>78.4</v>
      </c>
      <c r="N5" s="12">
        <f t="shared" si="2"/>
        <v>31.36</v>
      </c>
      <c r="O5" s="12">
        <f t="shared" si="0"/>
        <v>71.78</v>
      </c>
      <c r="P5" s="13">
        <v>3</v>
      </c>
      <c r="Q5" s="16"/>
      <c r="R5" s="17"/>
    </row>
    <row r="6" ht="24" spans="1:18">
      <c r="A6" s="10">
        <v>4</v>
      </c>
      <c r="B6" s="8" t="s">
        <v>29</v>
      </c>
      <c r="C6" s="8">
        <v>63010111622</v>
      </c>
      <c r="D6" s="9" t="s">
        <v>30</v>
      </c>
      <c r="E6" s="8" t="s">
        <v>21</v>
      </c>
      <c r="F6" s="8" t="s">
        <v>22</v>
      </c>
      <c r="G6" s="8">
        <v>2</v>
      </c>
      <c r="H6" s="8">
        <v>95.8</v>
      </c>
      <c r="I6" s="8">
        <v>94.1</v>
      </c>
      <c r="J6" s="8">
        <v>5</v>
      </c>
      <c r="K6" s="8">
        <v>68.3</v>
      </c>
      <c r="L6" s="12">
        <f t="shared" si="1"/>
        <v>40.98</v>
      </c>
      <c r="M6" s="12">
        <v>73.8</v>
      </c>
      <c r="N6" s="12">
        <f t="shared" si="2"/>
        <v>29.52</v>
      </c>
      <c r="O6" s="12">
        <f t="shared" si="0"/>
        <v>70.5</v>
      </c>
      <c r="P6" s="13">
        <v>4</v>
      </c>
      <c r="Q6" s="16"/>
      <c r="R6" s="17"/>
    </row>
    <row r="7" ht="24" spans="1:18">
      <c r="A7" s="10">
        <v>5</v>
      </c>
      <c r="B7" s="8" t="s">
        <v>31</v>
      </c>
      <c r="C7" s="8">
        <v>63010111618</v>
      </c>
      <c r="D7" s="9" t="s">
        <v>32</v>
      </c>
      <c r="E7" s="8" t="s">
        <v>21</v>
      </c>
      <c r="F7" s="8" t="s">
        <v>22</v>
      </c>
      <c r="G7" s="8">
        <v>2</v>
      </c>
      <c r="H7" s="8">
        <v>81.9</v>
      </c>
      <c r="I7" s="8">
        <v>105.2</v>
      </c>
      <c r="J7" s="8">
        <v>5</v>
      </c>
      <c r="K7" s="8">
        <v>67.37</v>
      </c>
      <c r="L7" s="12">
        <f t="shared" si="1"/>
        <v>40.42</v>
      </c>
      <c r="M7" s="12">
        <v>67.4</v>
      </c>
      <c r="N7" s="12">
        <f t="shared" si="2"/>
        <v>26.96</v>
      </c>
      <c r="O7" s="12">
        <f t="shared" si="0"/>
        <v>67.38</v>
      </c>
      <c r="P7" s="13">
        <v>5</v>
      </c>
      <c r="Q7" s="16"/>
      <c r="R7" s="17"/>
    </row>
    <row r="8" ht="24" spans="1:18">
      <c r="A8" s="10">
        <v>6</v>
      </c>
      <c r="B8" s="8" t="s">
        <v>33</v>
      </c>
      <c r="C8" s="8">
        <v>63010111711</v>
      </c>
      <c r="D8" s="9" t="s">
        <v>34</v>
      </c>
      <c r="E8" s="8" t="s">
        <v>21</v>
      </c>
      <c r="F8" s="8" t="s">
        <v>22</v>
      </c>
      <c r="G8" s="8">
        <v>2</v>
      </c>
      <c r="H8" s="8">
        <v>85</v>
      </c>
      <c r="I8" s="8">
        <v>105.2</v>
      </c>
      <c r="J8" s="8">
        <v>5</v>
      </c>
      <c r="K8" s="8">
        <v>68.4</v>
      </c>
      <c r="L8" s="12">
        <f t="shared" si="1"/>
        <v>41.04</v>
      </c>
      <c r="M8" s="12" t="s">
        <v>35</v>
      </c>
      <c r="N8" s="12">
        <v>0</v>
      </c>
      <c r="O8" s="12">
        <f t="shared" si="0"/>
        <v>41.04</v>
      </c>
      <c r="P8" s="13">
        <v>6</v>
      </c>
      <c r="Q8" s="16"/>
      <c r="R8" s="17"/>
    </row>
    <row r="9" ht="24" spans="1:18">
      <c r="A9" s="10">
        <v>7</v>
      </c>
      <c r="B9" s="8" t="s">
        <v>36</v>
      </c>
      <c r="C9" s="8">
        <v>63010104506</v>
      </c>
      <c r="D9" s="9" t="s">
        <v>37</v>
      </c>
      <c r="E9" s="8" t="s">
        <v>38</v>
      </c>
      <c r="F9" s="8" t="s">
        <v>39</v>
      </c>
      <c r="G9" s="8">
        <v>5</v>
      </c>
      <c r="H9" s="8">
        <v>107.2</v>
      </c>
      <c r="I9" s="8">
        <v>115.4</v>
      </c>
      <c r="J9" s="8"/>
      <c r="K9" s="8">
        <v>74.2</v>
      </c>
      <c r="L9" s="12">
        <f t="shared" si="1"/>
        <v>44.52</v>
      </c>
      <c r="M9" s="12">
        <v>80.2</v>
      </c>
      <c r="N9" s="12">
        <f t="shared" si="2"/>
        <v>32.08</v>
      </c>
      <c r="O9" s="12">
        <f t="shared" si="0"/>
        <v>76.6</v>
      </c>
      <c r="P9" s="13">
        <v>1</v>
      </c>
      <c r="Q9" s="16" t="s">
        <v>23</v>
      </c>
      <c r="R9" s="17" t="s">
        <v>24</v>
      </c>
    </row>
    <row r="10" ht="24" spans="1:18">
      <c r="A10" s="10">
        <v>8</v>
      </c>
      <c r="B10" s="8" t="s">
        <v>40</v>
      </c>
      <c r="C10" s="8">
        <v>63010104217</v>
      </c>
      <c r="D10" s="9" t="s">
        <v>41</v>
      </c>
      <c r="E10" s="8" t="s">
        <v>38</v>
      </c>
      <c r="F10" s="8" t="s">
        <v>39</v>
      </c>
      <c r="G10" s="8">
        <v>5</v>
      </c>
      <c r="H10" s="8">
        <v>102.7</v>
      </c>
      <c r="I10" s="8">
        <v>116.4</v>
      </c>
      <c r="J10" s="8"/>
      <c r="K10" s="8">
        <v>73.03</v>
      </c>
      <c r="L10" s="12">
        <f t="shared" si="1"/>
        <v>43.82</v>
      </c>
      <c r="M10" s="12">
        <v>81.6</v>
      </c>
      <c r="N10" s="12">
        <f t="shared" si="2"/>
        <v>32.64</v>
      </c>
      <c r="O10" s="12">
        <f t="shared" si="0"/>
        <v>76.46</v>
      </c>
      <c r="P10" s="13">
        <v>2</v>
      </c>
      <c r="Q10" s="16" t="s">
        <v>23</v>
      </c>
      <c r="R10" s="17" t="s">
        <v>24</v>
      </c>
    </row>
    <row r="11" ht="24" spans="1:18">
      <c r="A11" s="10">
        <v>9</v>
      </c>
      <c r="B11" s="8" t="s">
        <v>42</v>
      </c>
      <c r="C11" s="8">
        <v>63010104311</v>
      </c>
      <c r="D11" s="9" t="s">
        <v>43</v>
      </c>
      <c r="E11" s="8" t="s">
        <v>38</v>
      </c>
      <c r="F11" s="8" t="s">
        <v>39</v>
      </c>
      <c r="G11" s="8">
        <v>5</v>
      </c>
      <c r="H11" s="8">
        <v>100</v>
      </c>
      <c r="I11" s="8">
        <v>126.2</v>
      </c>
      <c r="J11" s="8"/>
      <c r="K11" s="8">
        <v>75.4</v>
      </c>
      <c r="L11" s="12">
        <f t="shared" si="1"/>
        <v>45.24</v>
      </c>
      <c r="M11" s="12">
        <v>74</v>
      </c>
      <c r="N11" s="12">
        <f t="shared" si="2"/>
        <v>29.6</v>
      </c>
      <c r="O11" s="12">
        <f t="shared" si="0"/>
        <v>74.84</v>
      </c>
      <c r="P11" s="13">
        <v>3</v>
      </c>
      <c r="Q11" s="16" t="s">
        <v>23</v>
      </c>
      <c r="R11" s="17" t="s">
        <v>24</v>
      </c>
    </row>
    <row r="12" ht="24" spans="1:18">
      <c r="A12" s="10">
        <v>10</v>
      </c>
      <c r="B12" s="8" t="s">
        <v>44</v>
      </c>
      <c r="C12" s="8">
        <v>63010104321</v>
      </c>
      <c r="D12" s="9" t="s">
        <v>45</v>
      </c>
      <c r="E12" s="8" t="s">
        <v>38</v>
      </c>
      <c r="F12" s="8" t="s">
        <v>39</v>
      </c>
      <c r="G12" s="8">
        <v>5</v>
      </c>
      <c r="H12" s="8">
        <v>97</v>
      </c>
      <c r="I12" s="8">
        <v>123.7</v>
      </c>
      <c r="J12" s="8"/>
      <c r="K12" s="8">
        <v>73.57</v>
      </c>
      <c r="L12" s="12">
        <f t="shared" si="1"/>
        <v>44.14</v>
      </c>
      <c r="M12" s="12">
        <v>75.4</v>
      </c>
      <c r="N12" s="12">
        <f t="shared" si="2"/>
        <v>30.16</v>
      </c>
      <c r="O12" s="12">
        <f t="shared" si="0"/>
        <v>74.3</v>
      </c>
      <c r="P12" s="13">
        <v>4</v>
      </c>
      <c r="Q12" s="16" t="s">
        <v>23</v>
      </c>
      <c r="R12" s="17" t="s">
        <v>24</v>
      </c>
    </row>
    <row r="13" ht="24" spans="1:18">
      <c r="A13" s="10">
        <v>11</v>
      </c>
      <c r="B13" s="8" t="s">
        <v>46</v>
      </c>
      <c r="C13" s="8">
        <v>63010104503</v>
      </c>
      <c r="D13" s="9" t="s">
        <v>47</v>
      </c>
      <c r="E13" s="8" t="s">
        <v>38</v>
      </c>
      <c r="F13" s="8" t="s">
        <v>39</v>
      </c>
      <c r="G13" s="8">
        <v>5</v>
      </c>
      <c r="H13" s="8">
        <v>98.4</v>
      </c>
      <c r="I13" s="8">
        <v>105.7</v>
      </c>
      <c r="J13" s="8"/>
      <c r="K13" s="8">
        <v>68.03</v>
      </c>
      <c r="L13" s="12">
        <f t="shared" si="1"/>
        <v>40.82</v>
      </c>
      <c r="M13" s="12">
        <v>82.6</v>
      </c>
      <c r="N13" s="12">
        <f t="shared" si="2"/>
        <v>33.04</v>
      </c>
      <c r="O13" s="12">
        <f t="shared" si="0"/>
        <v>73.86</v>
      </c>
      <c r="P13" s="13">
        <v>5</v>
      </c>
      <c r="Q13" s="16" t="s">
        <v>23</v>
      </c>
      <c r="R13" s="17" t="s">
        <v>24</v>
      </c>
    </row>
    <row r="14" ht="24" spans="1:18">
      <c r="A14" s="10">
        <v>12</v>
      </c>
      <c r="B14" s="8" t="s">
        <v>48</v>
      </c>
      <c r="C14" s="8">
        <v>63010104418</v>
      </c>
      <c r="D14" s="9" t="s">
        <v>49</v>
      </c>
      <c r="E14" s="8" t="s">
        <v>38</v>
      </c>
      <c r="F14" s="8" t="s">
        <v>39</v>
      </c>
      <c r="G14" s="8">
        <v>5</v>
      </c>
      <c r="H14" s="8">
        <v>102</v>
      </c>
      <c r="I14" s="8">
        <v>109.8</v>
      </c>
      <c r="J14" s="8"/>
      <c r="K14" s="8">
        <v>70.6</v>
      </c>
      <c r="L14" s="12">
        <f t="shared" si="1"/>
        <v>42.36</v>
      </c>
      <c r="M14" s="12">
        <v>74.4</v>
      </c>
      <c r="N14" s="12">
        <f t="shared" si="2"/>
        <v>29.76</v>
      </c>
      <c r="O14" s="12">
        <f t="shared" si="0"/>
        <v>72.12</v>
      </c>
      <c r="P14" s="13">
        <v>6</v>
      </c>
      <c r="Q14" s="16"/>
      <c r="R14" s="17"/>
    </row>
    <row r="15" ht="24" spans="1:18">
      <c r="A15" s="10">
        <v>13</v>
      </c>
      <c r="B15" s="8" t="s">
        <v>50</v>
      </c>
      <c r="C15" s="8">
        <v>63010104504</v>
      </c>
      <c r="D15" s="9" t="s">
        <v>51</v>
      </c>
      <c r="E15" s="8" t="s">
        <v>38</v>
      </c>
      <c r="F15" s="8" t="s">
        <v>39</v>
      </c>
      <c r="G15" s="8">
        <v>5</v>
      </c>
      <c r="H15" s="8">
        <v>95.8</v>
      </c>
      <c r="I15" s="8">
        <v>116.2</v>
      </c>
      <c r="J15" s="8"/>
      <c r="K15" s="8">
        <v>70.67</v>
      </c>
      <c r="L15" s="12">
        <f t="shared" si="1"/>
        <v>42.4</v>
      </c>
      <c r="M15" s="12">
        <v>73.4</v>
      </c>
      <c r="N15" s="12">
        <f t="shared" si="2"/>
        <v>29.36</v>
      </c>
      <c r="O15" s="12">
        <f t="shared" si="0"/>
        <v>71.76</v>
      </c>
      <c r="P15" s="13">
        <v>7</v>
      </c>
      <c r="Q15" s="16"/>
      <c r="R15" s="17"/>
    </row>
    <row r="16" ht="24" spans="1:18">
      <c r="A16" s="10">
        <v>14</v>
      </c>
      <c r="B16" s="8" t="s">
        <v>52</v>
      </c>
      <c r="C16" s="8">
        <v>63010104408</v>
      </c>
      <c r="D16" s="9" t="s">
        <v>53</v>
      </c>
      <c r="E16" s="8" t="s">
        <v>38</v>
      </c>
      <c r="F16" s="8" t="s">
        <v>39</v>
      </c>
      <c r="G16" s="8">
        <v>5</v>
      </c>
      <c r="H16" s="8">
        <v>113.7</v>
      </c>
      <c r="I16" s="8">
        <v>96.4</v>
      </c>
      <c r="J16" s="8"/>
      <c r="K16" s="8">
        <v>70.03</v>
      </c>
      <c r="L16" s="12">
        <f t="shared" si="1"/>
        <v>42.02</v>
      </c>
      <c r="M16" s="12">
        <v>73.6</v>
      </c>
      <c r="N16" s="12">
        <f t="shared" si="2"/>
        <v>29.44</v>
      </c>
      <c r="O16" s="12">
        <f t="shared" si="0"/>
        <v>71.46</v>
      </c>
      <c r="P16" s="13">
        <v>8</v>
      </c>
      <c r="Q16" s="16"/>
      <c r="R16" s="17"/>
    </row>
    <row r="17" ht="24" spans="1:18">
      <c r="A17" s="10">
        <v>15</v>
      </c>
      <c r="B17" s="8" t="s">
        <v>54</v>
      </c>
      <c r="C17" s="8">
        <v>63010104119</v>
      </c>
      <c r="D17" s="9" t="s">
        <v>55</v>
      </c>
      <c r="E17" s="8" t="s">
        <v>38</v>
      </c>
      <c r="F17" s="8" t="s">
        <v>39</v>
      </c>
      <c r="G17" s="8">
        <v>5</v>
      </c>
      <c r="H17" s="8">
        <v>101.2</v>
      </c>
      <c r="I17" s="8">
        <v>101.4</v>
      </c>
      <c r="J17" s="8"/>
      <c r="K17" s="8">
        <v>67.53</v>
      </c>
      <c r="L17" s="12">
        <f t="shared" si="1"/>
        <v>40.52</v>
      </c>
      <c r="M17" s="12">
        <v>66</v>
      </c>
      <c r="N17" s="12">
        <f t="shared" si="2"/>
        <v>26.4</v>
      </c>
      <c r="O17" s="12">
        <f t="shared" si="0"/>
        <v>66.92</v>
      </c>
      <c r="P17" s="13">
        <v>9</v>
      </c>
      <c r="Q17" s="16"/>
      <c r="R17" s="17"/>
    </row>
    <row r="18" ht="24" spans="1:18">
      <c r="A18" s="10">
        <v>16</v>
      </c>
      <c r="B18" s="8" t="s">
        <v>56</v>
      </c>
      <c r="C18" s="8">
        <v>63010104316</v>
      </c>
      <c r="D18" s="9" t="s">
        <v>57</v>
      </c>
      <c r="E18" s="8" t="s">
        <v>38</v>
      </c>
      <c r="F18" s="8" t="s">
        <v>39</v>
      </c>
      <c r="G18" s="8">
        <v>5</v>
      </c>
      <c r="H18" s="8">
        <v>105.3</v>
      </c>
      <c r="I18" s="8">
        <v>113.6</v>
      </c>
      <c r="J18" s="8"/>
      <c r="K18" s="8">
        <v>72.97</v>
      </c>
      <c r="L18" s="12">
        <f t="shared" si="1"/>
        <v>43.78</v>
      </c>
      <c r="M18" s="12" t="s">
        <v>35</v>
      </c>
      <c r="N18" s="12">
        <v>0</v>
      </c>
      <c r="O18" s="12">
        <f t="shared" si="0"/>
        <v>43.78</v>
      </c>
      <c r="P18" s="13">
        <v>10</v>
      </c>
      <c r="Q18" s="16"/>
      <c r="R18" s="17"/>
    </row>
    <row r="19" ht="24" spans="1:18">
      <c r="A19" s="10">
        <v>17</v>
      </c>
      <c r="B19" s="8" t="s">
        <v>58</v>
      </c>
      <c r="C19" s="8">
        <v>63010104208</v>
      </c>
      <c r="D19" s="9" t="s">
        <v>59</v>
      </c>
      <c r="E19" s="8" t="s">
        <v>38</v>
      </c>
      <c r="F19" s="8" t="s">
        <v>39</v>
      </c>
      <c r="G19" s="8">
        <v>5</v>
      </c>
      <c r="H19" s="8">
        <v>110.6</v>
      </c>
      <c r="I19" s="8">
        <v>96.3</v>
      </c>
      <c r="J19" s="8"/>
      <c r="K19" s="8">
        <v>68.97</v>
      </c>
      <c r="L19" s="12">
        <f t="shared" si="1"/>
        <v>41.38</v>
      </c>
      <c r="M19" s="12" t="s">
        <v>35</v>
      </c>
      <c r="N19" s="12">
        <v>0</v>
      </c>
      <c r="O19" s="12">
        <f t="shared" si="0"/>
        <v>41.38</v>
      </c>
      <c r="P19" s="13">
        <v>11</v>
      </c>
      <c r="Q19" s="16"/>
      <c r="R19" s="17"/>
    </row>
    <row r="20" ht="24" spans="1:18">
      <c r="A20" s="10">
        <v>18</v>
      </c>
      <c r="B20" s="8" t="s">
        <v>60</v>
      </c>
      <c r="C20" s="8">
        <v>63010104110</v>
      </c>
      <c r="D20" s="9" t="s">
        <v>61</v>
      </c>
      <c r="E20" s="8" t="s">
        <v>38</v>
      </c>
      <c r="F20" s="8" t="s">
        <v>39</v>
      </c>
      <c r="G20" s="8">
        <v>5</v>
      </c>
      <c r="H20" s="8">
        <v>87.8</v>
      </c>
      <c r="I20" s="8">
        <v>100.6</v>
      </c>
      <c r="J20" s="8">
        <v>5</v>
      </c>
      <c r="K20" s="8">
        <v>67.8</v>
      </c>
      <c r="L20" s="12">
        <f t="shared" si="1"/>
        <v>40.68</v>
      </c>
      <c r="M20" s="12" t="s">
        <v>35</v>
      </c>
      <c r="N20" s="12">
        <v>0</v>
      </c>
      <c r="O20" s="12">
        <f t="shared" si="0"/>
        <v>40.68</v>
      </c>
      <c r="P20" s="13">
        <v>12</v>
      </c>
      <c r="Q20" s="16"/>
      <c r="R20" s="17"/>
    </row>
    <row r="21" ht="24" spans="1:18">
      <c r="A21" s="10">
        <v>19</v>
      </c>
      <c r="B21" s="8" t="s">
        <v>62</v>
      </c>
      <c r="C21" s="8">
        <v>63010104425</v>
      </c>
      <c r="D21" s="9" t="s">
        <v>63</v>
      </c>
      <c r="E21" s="8" t="s">
        <v>38</v>
      </c>
      <c r="F21" s="8" t="s">
        <v>39</v>
      </c>
      <c r="G21" s="8">
        <v>5</v>
      </c>
      <c r="H21" s="8">
        <v>88</v>
      </c>
      <c r="I21" s="8">
        <v>113.5</v>
      </c>
      <c r="J21" s="8"/>
      <c r="K21" s="8">
        <v>67.17</v>
      </c>
      <c r="L21" s="12">
        <f t="shared" si="1"/>
        <v>40.3</v>
      </c>
      <c r="M21" s="12" t="s">
        <v>35</v>
      </c>
      <c r="N21" s="12">
        <v>0</v>
      </c>
      <c r="O21" s="12">
        <f t="shared" si="0"/>
        <v>40.3</v>
      </c>
      <c r="P21" s="13">
        <v>13</v>
      </c>
      <c r="Q21" s="16"/>
      <c r="R21" s="17"/>
    </row>
    <row r="22" ht="24" spans="1:18">
      <c r="A22" s="10">
        <v>20</v>
      </c>
      <c r="B22" s="8" t="s">
        <v>64</v>
      </c>
      <c r="C22" s="8">
        <v>63010110624</v>
      </c>
      <c r="D22" s="9" t="s">
        <v>65</v>
      </c>
      <c r="E22" s="8" t="s">
        <v>21</v>
      </c>
      <c r="F22" s="8" t="s">
        <v>66</v>
      </c>
      <c r="G22" s="8">
        <v>1</v>
      </c>
      <c r="H22" s="8">
        <v>100.3</v>
      </c>
      <c r="I22" s="8">
        <v>100.6</v>
      </c>
      <c r="J22" s="8">
        <v>5</v>
      </c>
      <c r="K22" s="8">
        <v>71.97</v>
      </c>
      <c r="L22" s="12">
        <f t="shared" si="1"/>
        <v>43.18</v>
      </c>
      <c r="M22" s="12">
        <v>81.8</v>
      </c>
      <c r="N22" s="12">
        <f t="shared" si="2"/>
        <v>32.72</v>
      </c>
      <c r="O22" s="12">
        <f t="shared" si="0"/>
        <v>75.9</v>
      </c>
      <c r="P22" s="13">
        <v>1</v>
      </c>
      <c r="Q22" s="16" t="s">
        <v>23</v>
      </c>
      <c r="R22" s="17" t="s">
        <v>24</v>
      </c>
    </row>
    <row r="23" ht="24" spans="1:18">
      <c r="A23" s="10">
        <v>21</v>
      </c>
      <c r="B23" s="8" t="s">
        <v>67</v>
      </c>
      <c r="C23" s="8">
        <v>63010110622</v>
      </c>
      <c r="D23" s="9" t="s">
        <v>68</v>
      </c>
      <c r="E23" s="8" t="s">
        <v>21</v>
      </c>
      <c r="F23" s="8" t="s">
        <v>66</v>
      </c>
      <c r="G23" s="8">
        <v>1</v>
      </c>
      <c r="H23" s="8">
        <v>98.5</v>
      </c>
      <c r="I23" s="8">
        <v>102.6</v>
      </c>
      <c r="J23" s="8">
        <v>5</v>
      </c>
      <c r="K23" s="8">
        <v>72.03</v>
      </c>
      <c r="L23" s="12">
        <f t="shared" si="1"/>
        <v>43.22</v>
      </c>
      <c r="M23" s="12">
        <v>75.2</v>
      </c>
      <c r="N23" s="12">
        <f t="shared" si="2"/>
        <v>30.08</v>
      </c>
      <c r="O23" s="12">
        <f t="shared" si="0"/>
        <v>73.3</v>
      </c>
      <c r="P23" s="13">
        <v>2</v>
      </c>
      <c r="Q23" s="16"/>
      <c r="R23" s="17"/>
    </row>
    <row r="24" ht="24" spans="1:18">
      <c r="A24" s="10">
        <v>22</v>
      </c>
      <c r="B24" s="8" t="s">
        <v>69</v>
      </c>
      <c r="C24" s="8">
        <v>63010110605</v>
      </c>
      <c r="D24" s="9" t="s">
        <v>70</v>
      </c>
      <c r="E24" s="8" t="s">
        <v>21</v>
      </c>
      <c r="F24" s="8" t="s">
        <v>66</v>
      </c>
      <c r="G24" s="8">
        <v>1</v>
      </c>
      <c r="H24" s="8">
        <v>96.2</v>
      </c>
      <c r="I24" s="8">
        <v>96.9</v>
      </c>
      <c r="J24" s="8">
        <v>5</v>
      </c>
      <c r="K24" s="8">
        <v>69.37</v>
      </c>
      <c r="L24" s="12">
        <f t="shared" si="1"/>
        <v>41.62</v>
      </c>
      <c r="M24" s="12">
        <v>69.6</v>
      </c>
      <c r="N24" s="12">
        <f t="shared" si="2"/>
        <v>27.84</v>
      </c>
      <c r="O24" s="12">
        <f t="shared" si="0"/>
        <v>69.46</v>
      </c>
      <c r="P24" s="13">
        <v>3</v>
      </c>
      <c r="Q24" s="16"/>
      <c r="R24" s="17"/>
    </row>
    <row r="25" ht="24" spans="1:18">
      <c r="A25" s="10">
        <v>23</v>
      </c>
      <c r="B25" s="8" t="s">
        <v>71</v>
      </c>
      <c r="C25" s="8">
        <v>63010115723</v>
      </c>
      <c r="D25" s="9" t="s">
        <v>72</v>
      </c>
      <c r="E25" s="8" t="s">
        <v>73</v>
      </c>
      <c r="F25" s="8" t="s">
        <v>66</v>
      </c>
      <c r="G25" s="8">
        <v>1</v>
      </c>
      <c r="H25" s="8">
        <v>85.7</v>
      </c>
      <c r="I25" s="8">
        <v>108.6</v>
      </c>
      <c r="J25" s="8"/>
      <c r="K25" s="8">
        <v>64.77</v>
      </c>
      <c r="L25" s="12">
        <f t="shared" si="1"/>
        <v>38.86</v>
      </c>
      <c r="M25" s="12">
        <v>77</v>
      </c>
      <c r="N25" s="12">
        <f t="shared" si="2"/>
        <v>30.8</v>
      </c>
      <c r="O25" s="12">
        <f t="shared" si="0"/>
        <v>69.66</v>
      </c>
      <c r="P25" s="13">
        <v>1</v>
      </c>
      <c r="Q25" s="16" t="s">
        <v>23</v>
      </c>
      <c r="R25" s="17" t="s">
        <v>24</v>
      </c>
    </row>
    <row r="26" ht="24" spans="1:18">
      <c r="A26" s="10">
        <v>24</v>
      </c>
      <c r="B26" s="8" t="s">
        <v>74</v>
      </c>
      <c r="C26" s="8">
        <v>63010115702</v>
      </c>
      <c r="D26" s="9" t="s">
        <v>75</v>
      </c>
      <c r="E26" s="8" t="s">
        <v>73</v>
      </c>
      <c r="F26" s="8" t="s">
        <v>66</v>
      </c>
      <c r="G26" s="8">
        <v>1</v>
      </c>
      <c r="H26" s="8">
        <v>83.3</v>
      </c>
      <c r="I26" s="8">
        <v>106.9</v>
      </c>
      <c r="J26" s="8"/>
      <c r="K26" s="8">
        <v>63.4</v>
      </c>
      <c r="L26" s="12">
        <f t="shared" si="1"/>
        <v>38.04</v>
      </c>
      <c r="M26" s="12">
        <v>78.8</v>
      </c>
      <c r="N26" s="12">
        <f t="shared" si="2"/>
        <v>31.52</v>
      </c>
      <c r="O26" s="12">
        <f t="shared" si="0"/>
        <v>69.56</v>
      </c>
      <c r="P26" s="13">
        <v>2</v>
      </c>
      <c r="Q26" s="16"/>
      <c r="R26" s="17"/>
    </row>
    <row r="27" ht="24" spans="1:18">
      <c r="A27" s="10">
        <v>25</v>
      </c>
      <c r="B27" s="8" t="s">
        <v>76</v>
      </c>
      <c r="C27" s="8">
        <v>63010115722</v>
      </c>
      <c r="D27" s="9" t="s">
        <v>77</v>
      </c>
      <c r="E27" s="8" t="s">
        <v>73</v>
      </c>
      <c r="F27" s="8" t="s">
        <v>66</v>
      </c>
      <c r="G27" s="8">
        <v>1</v>
      </c>
      <c r="H27" s="8">
        <v>82.3</v>
      </c>
      <c r="I27" s="8">
        <v>109.9</v>
      </c>
      <c r="J27" s="8"/>
      <c r="K27" s="8">
        <v>64.07</v>
      </c>
      <c r="L27" s="12">
        <f t="shared" si="1"/>
        <v>38.44</v>
      </c>
      <c r="M27" s="12">
        <v>72.8</v>
      </c>
      <c r="N27" s="12">
        <f t="shared" si="2"/>
        <v>29.12</v>
      </c>
      <c r="O27" s="12">
        <f t="shared" si="0"/>
        <v>67.56</v>
      </c>
      <c r="P27" s="13">
        <v>3</v>
      </c>
      <c r="Q27" s="16"/>
      <c r="R27" s="17"/>
    </row>
    <row r="28" ht="24" spans="1:18">
      <c r="A28" s="10">
        <v>26</v>
      </c>
      <c r="B28" s="8" t="s">
        <v>78</v>
      </c>
      <c r="C28" s="8">
        <v>63010112107</v>
      </c>
      <c r="D28" s="9" t="s">
        <v>79</v>
      </c>
      <c r="E28" s="8" t="s">
        <v>21</v>
      </c>
      <c r="F28" s="8" t="s">
        <v>80</v>
      </c>
      <c r="G28" s="8">
        <v>2</v>
      </c>
      <c r="H28" s="8">
        <v>95.2</v>
      </c>
      <c r="I28" s="8">
        <v>113</v>
      </c>
      <c r="J28" s="8">
        <v>5</v>
      </c>
      <c r="K28" s="8">
        <v>74.4</v>
      </c>
      <c r="L28" s="12">
        <f t="shared" si="1"/>
        <v>44.64</v>
      </c>
      <c r="M28" s="12">
        <v>81.4</v>
      </c>
      <c r="N28" s="12">
        <f t="shared" si="2"/>
        <v>32.56</v>
      </c>
      <c r="O28" s="12">
        <f t="shared" si="0"/>
        <v>77.2</v>
      </c>
      <c r="P28" s="13">
        <v>1</v>
      </c>
      <c r="Q28" s="16" t="s">
        <v>23</v>
      </c>
      <c r="R28" s="17" t="s">
        <v>24</v>
      </c>
    </row>
    <row r="29" ht="24" spans="1:18">
      <c r="A29" s="10">
        <v>27</v>
      </c>
      <c r="B29" s="8" t="s">
        <v>81</v>
      </c>
      <c r="C29" s="8">
        <v>63010112128</v>
      </c>
      <c r="D29" s="9" t="s">
        <v>82</v>
      </c>
      <c r="E29" s="8" t="s">
        <v>21</v>
      </c>
      <c r="F29" s="8" t="s">
        <v>80</v>
      </c>
      <c r="G29" s="8">
        <v>2</v>
      </c>
      <c r="H29" s="8">
        <v>85.8</v>
      </c>
      <c r="I29" s="8">
        <v>105.3</v>
      </c>
      <c r="J29" s="8">
        <v>5</v>
      </c>
      <c r="K29" s="8">
        <v>68.7</v>
      </c>
      <c r="L29" s="12">
        <f t="shared" si="1"/>
        <v>41.22</v>
      </c>
      <c r="M29" s="12">
        <v>76.6</v>
      </c>
      <c r="N29" s="12">
        <f t="shared" si="2"/>
        <v>30.64</v>
      </c>
      <c r="O29" s="12">
        <f t="shared" si="0"/>
        <v>71.86</v>
      </c>
      <c r="P29" s="13">
        <v>2</v>
      </c>
      <c r="Q29" s="16" t="s">
        <v>23</v>
      </c>
      <c r="R29" s="17" t="s">
        <v>24</v>
      </c>
    </row>
    <row r="30" ht="24" spans="1:18">
      <c r="A30" s="10">
        <v>28</v>
      </c>
      <c r="B30" s="8" t="s">
        <v>83</v>
      </c>
      <c r="C30" s="8">
        <v>63010112112</v>
      </c>
      <c r="D30" s="9" t="s">
        <v>84</v>
      </c>
      <c r="E30" s="8" t="s">
        <v>21</v>
      </c>
      <c r="F30" s="8" t="s">
        <v>80</v>
      </c>
      <c r="G30" s="8">
        <v>2</v>
      </c>
      <c r="H30" s="8">
        <v>100</v>
      </c>
      <c r="I30" s="8">
        <v>94.6</v>
      </c>
      <c r="J30" s="8"/>
      <c r="K30" s="8">
        <v>64.87</v>
      </c>
      <c r="L30" s="12">
        <f t="shared" si="1"/>
        <v>38.92</v>
      </c>
      <c r="M30" s="12">
        <v>80.8</v>
      </c>
      <c r="N30" s="12">
        <f t="shared" si="2"/>
        <v>32.32</v>
      </c>
      <c r="O30" s="12">
        <f t="shared" si="0"/>
        <v>71.24</v>
      </c>
      <c r="P30" s="13">
        <v>3</v>
      </c>
      <c r="Q30" s="16"/>
      <c r="R30" s="17"/>
    </row>
    <row r="31" ht="24" spans="1:18">
      <c r="A31" s="10">
        <v>29</v>
      </c>
      <c r="B31" s="8" t="s">
        <v>85</v>
      </c>
      <c r="C31" s="8">
        <v>63010112202</v>
      </c>
      <c r="D31" s="9" t="s">
        <v>86</v>
      </c>
      <c r="E31" s="8" t="s">
        <v>21</v>
      </c>
      <c r="F31" s="8" t="s">
        <v>80</v>
      </c>
      <c r="G31" s="8">
        <v>2</v>
      </c>
      <c r="H31" s="8">
        <v>91.4</v>
      </c>
      <c r="I31" s="8">
        <v>94.9</v>
      </c>
      <c r="J31" s="8">
        <v>5</v>
      </c>
      <c r="K31" s="8">
        <v>67.1</v>
      </c>
      <c r="L31" s="12">
        <f t="shared" si="1"/>
        <v>40.26</v>
      </c>
      <c r="M31" s="12">
        <v>72.2</v>
      </c>
      <c r="N31" s="12">
        <f t="shared" si="2"/>
        <v>28.88</v>
      </c>
      <c r="O31" s="12">
        <f t="shared" si="0"/>
        <v>69.14</v>
      </c>
      <c r="P31" s="13">
        <v>4</v>
      </c>
      <c r="Q31" s="16"/>
      <c r="R31" s="17"/>
    </row>
    <row r="32" ht="24" spans="1:18">
      <c r="A32" s="10">
        <v>30</v>
      </c>
      <c r="B32" s="8" t="s">
        <v>87</v>
      </c>
      <c r="C32" s="8">
        <v>63010112121</v>
      </c>
      <c r="D32" s="9" t="s">
        <v>88</v>
      </c>
      <c r="E32" s="8" t="s">
        <v>21</v>
      </c>
      <c r="F32" s="8" t="s">
        <v>80</v>
      </c>
      <c r="G32" s="8">
        <v>2</v>
      </c>
      <c r="H32" s="8">
        <v>85.4</v>
      </c>
      <c r="I32" s="8">
        <v>89.3</v>
      </c>
      <c r="J32" s="8">
        <v>5</v>
      </c>
      <c r="K32" s="8">
        <v>63.23</v>
      </c>
      <c r="L32" s="12">
        <f t="shared" si="1"/>
        <v>37.94</v>
      </c>
      <c r="M32" s="12">
        <v>70</v>
      </c>
      <c r="N32" s="12">
        <f t="shared" si="2"/>
        <v>28</v>
      </c>
      <c r="O32" s="12">
        <f t="shared" si="0"/>
        <v>65.94</v>
      </c>
      <c r="P32" s="13">
        <v>5</v>
      </c>
      <c r="Q32" s="16"/>
      <c r="R32" s="17"/>
    </row>
    <row r="33" ht="24" spans="1:18">
      <c r="A33" s="10">
        <v>31</v>
      </c>
      <c r="B33" s="8" t="s">
        <v>89</v>
      </c>
      <c r="C33" s="8">
        <v>63010112206</v>
      </c>
      <c r="D33" s="9" t="s">
        <v>90</v>
      </c>
      <c r="E33" s="8" t="s">
        <v>21</v>
      </c>
      <c r="F33" s="8" t="s">
        <v>91</v>
      </c>
      <c r="G33" s="8">
        <v>2</v>
      </c>
      <c r="H33" s="8">
        <v>95.3</v>
      </c>
      <c r="I33" s="8">
        <v>114.6</v>
      </c>
      <c r="J33" s="8">
        <v>5</v>
      </c>
      <c r="K33" s="8">
        <v>74.97</v>
      </c>
      <c r="L33" s="12">
        <f t="shared" si="1"/>
        <v>44.98</v>
      </c>
      <c r="M33" s="12">
        <v>80</v>
      </c>
      <c r="N33" s="12">
        <f t="shared" si="2"/>
        <v>32</v>
      </c>
      <c r="O33" s="12">
        <f t="shared" si="0"/>
        <v>76.98</v>
      </c>
      <c r="P33" s="13">
        <v>1</v>
      </c>
      <c r="Q33" s="16" t="s">
        <v>23</v>
      </c>
      <c r="R33" s="17" t="s">
        <v>24</v>
      </c>
    </row>
    <row r="34" ht="24" spans="1:18">
      <c r="A34" s="10">
        <v>32</v>
      </c>
      <c r="B34" s="8" t="s">
        <v>92</v>
      </c>
      <c r="C34" s="8">
        <v>63010112228</v>
      </c>
      <c r="D34" s="9" t="s">
        <v>93</v>
      </c>
      <c r="E34" s="8" t="s">
        <v>21</v>
      </c>
      <c r="F34" s="8" t="s">
        <v>91</v>
      </c>
      <c r="G34" s="8">
        <v>2</v>
      </c>
      <c r="H34" s="8">
        <v>107.2</v>
      </c>
      <c r="I34" s="8">
        <v>108.3</v>
      </c>
      <c r="J34" s="8">
        <v>5</v>
      </c>
      <c r="K34" s="8">
        <v>76.83</v>
      </c>
      <c r="L34" s="12">
        <f t="shared" si="1"/>
        <v>46.1</v>
      </c>
      <c r="M34" s="12">
        <v>74.8</v>
      </c>
      <c r="N34" s="12">
        <f t="shared" si="2"/>
        <v>29.92</v>
      </c>
      <c r="O34" s="12">
        <f t="shared" si="0"/>
        <v>76.02</v>
      </c>
      <c r="P34" s="13">
        <v>2</v>
      </c>
      <c r="Q34" s="16" t="s">
        <v>23</v>
      </c>
      <c r="R34" s="17" t="s">
        <v>24</v>
      </c>
    </row>
    <row r="35" ht="24" spans="1:18">
      <c r="A35" s="10">
        <v>33</v>
      </c>
      <c r="B35" s="8" t="s">
        <v>94</v>
      </c>
      <c r="C35" s="8">
        <v>63010112307</v>
      </c>
      <c r="D35" s="9" t="s">
        <v>95</v>
      </c>
      <c r="E35" s="8" t="s">
        <v>21</v>
      </c>
      <c r="F35" s="8" t="s">
        <v>91</v>
      </c>
      <c r="G35" s="8">
        <v>2</v>
      </c>
      <c r="H35" s="8">
        <v>102.8</v>
      </c>
      <c r="I35" s="8">
        <v>93.7</v>
      </c>
      <c r="J35" s="8">
        <v>5</v>
      </c>
      <c r="K35" s="8">
        <v>70.5</v>
      </c>
      <c r="L35" s="12">
        <f t="shared" si="1"/>
        <v>42.3</v>
      </c>
      <c r="M35" s="12">
        <v>71.2</v>
      </c>
      <c r="N35" s="12">
        <f t="shared" si="2"/>
        <v>28.48</v>
      </c>
      <c r="O35" s="12">
        <f t="shared" si="0"/>
        <v>70.78</v>
      </c>
      <c r="P35" s="13">
        <v>3</v>
      </c>
      <c r="Q35" s="16"/>
      <c r="R35" s="17"/>
    </row>
    <row r="36" ht="24" spans="1:18">
      <c r="A36" s="10">
        <v>34</v>
      </c>
      <c r="B36" s="8" t="s">
        <v>96</v>
      </c>
      <c r="C36" s="8">
        <v>63010112309</v>
      </c>
      <c r="D36" s="9" t="s">
        <v>97</v>
      </c>
      <c r="E36" s="8" t="s">
        <v>21</v>
      </c>
      <c r="F36" s="8" t="s">
        <v>91</v>
      </c>
      <c r="G36" s="8">
        <v>2</v>
      </c>
      <c r="H36" s="8">
        <v>103</v>
      </c>
      <c r="I36" s="8">
        <v>99.1</v>
      </c>
      <c r="J36" s="8"/>
      <c r="K36" s="8">
        <v>67.37</v>
      </c>
      <c r="L36" s="12">
        <f t="shared" si="1"/>
        <v>40.42</v>
      </c>
      <c r="M36" s="12">
        <v>70.4</v>
      </c>
      <c r="N36" s="12">
        <f t="shared" si="2"/>
        <v>28.16</v>
      </c>
      <c r="O36" s="12">
        <f t="shared" si="0"/>
        <v>68.58</v>
      </c>
      <c r="P36" s="13">
        <v>4</v>
      </c>
      <c r="Q36" s="16"/>
      <c r="R36" s="17"/>
    </row>
    <row r="37" ht="24" spans="1:18">
      <c r="A37" s="10">
        <v>35</v>
      </c>
      <c r="B37" s="8" t="s">
        <v>98</v>
      </c>
      <c r="C37" s="8">
        <v>63010112306</v>
      </c>
      <c r="D37" s="9" t="s">
        <v>99</v>
      </c>
      <c r="E37" s="8" t="s">
        <v>21</v>
      </c>
      <c r="F37" s="8" t="s">
        <v>91</v>
      </c>
      <c r="G37" s="8">
        <v>2</v>
      </c>
      <c r="H37" s="8">
        <v>100.7</v>
      </c>
      <c r="I37" s="8">
        <v>88.4</v>
      </c>
      <c r="J37" s="8">
        <v>5</v>
      </c>
      <c r="K37" s="8">
        <v>68.03</v>
      </c>
      <c r="L37" s="12">
        <f t="shared" si="1"/>
        <v>40.82</v>
      </c>
      <c r="M37" s="12">
        <v>65.2</v>
      </c>
      <c r="N37" s="12">
        <f t="shared" si="2"/>
        <v>26.08</v>
      </c>
      <c r="O37" s="12">
        <f t="shared" si="0"/>
        <v>66.9</v>
      </c>
      <c r="P37" s="13">
        <v>5</v>
      </c>
      <c r="Q37" s="16"/>
      <c r="R37" s="17"/>
    </row>
    <row r="38" ht="24" spans="1:18">
      <c r="A38" s="10">
        <v>36</v>
      </c>
      <c r="B38" s="8" t="s">
        <v>100</v>
      </c>
      <c r="C38" s="8">
        <v>63010112219</v>
      </c>
      <c r="D38" s="9" t="s">
        <v>101</v>
      </c>
      <c r="E38" s="8" t="s">
        <v>21</v>
      </c>
      <c r="F38" s="8" t="s">
        <v>91</v>
      </c>
      <c r="G38" s="8">
        <v>2</v>
      </c>
      <c r="H38" s="8">
        <v>84.1</v>
      </c>
      <c r="I38" s="8">
        <v>101.5</v>
      </c>
      <c r="J38" s="8">
        <v>5</v>
      </c>
      <c r="K38" s="8">
        <v>66.87</v>
      </c>
      <c r="L38" s="12">
        <f t="shared" si="1"/>
        <v>40.12</v>
      </c>
      <c r="M38" s="12" t="s">
        <v>35</v>
      </c>
      <c r="N38" s="12">
        <v>0</v>
      </c>
      <c r="O38" s="12">
        <f t="shared" si="0"/>
        <v>40.12</v>
      </c>
      <c r="P38" s="13">
        <v>6</v>
      </c>
      <c r="Q38" s="16"/>
      <c r="R38" s="17"/>
    </row>
    <row r="39" ht="24" spans="1:18">
      <c r="A39" s="10">
        <v>37</v>
      </c>
      <c r="B39" s="8" t="s">
        <v>102</v>
      </c>
      <c r="C39" s="8">
        <v>63010104626</v>
      </c>
      <c r="D39" s="9" t="s">
        <v>103</v>
      </c>
      <c r="E39" s="8" t="s">
        <v>38</v>
      </c>
      <c r="F39" s="8" t="s">
        <v>104</v>
      </c>
      <c r="G39" s="8">
        <v>4</v>
      </c>
      <c r="H39" s="8">
        <v>116.6</v>
      </c>
      <c r="I39" s="8">
        <v>118.8</v>
      </c>
      <c r="J39" s="8"/>
      <c r="K39" s="8">
        <v>78.47</v>
      </c>
      <c r="L39" s="12">
        <f t="shared" si="1"/>
        <v>47.08</v>
      </c>
      <c r="M39" s="12">
        <v>80.2</v>
      </c>
      <c r="N39" s="12">
        <f t="shared" si="2"/>
        <v>32.08</v>
      </c>
      <c r="O39" s="12">
        <f t="shared" si="0"/>
        <v>79.16</v>
      </c>
      <c r="P39" s="13">
        <v>1</v>
      </c>
      <c r="Q39" s="16" t="s">
        <v>23</v>
      </c>
      <c r="R39" s="17" t="s">
        <v>24</v>
      </c>
    </row>
    <row r="40" ht="24" spans="1:18">
      <c r="A40" s="10">
        <v>38</v>
      </c>
      <c r="B40" s="8" t="s">
        <v>105</v>
      </c>
      <c r="C40" s="8">
        <v>63010104618</v>
      </c>
      <c r="D40" s="9" t="s">
        <v>106</v>
      </c>
      <c r="E40" s="8" t="s">
        <v>38</v>
      </c>
      <c r="F40" s="8" t="s">
        <v>104</v>
      </c>
      <c r="G40" s="8">
        <v>4</v>
      </c>
      <c r="H40" s="8">
        <v>100.5</v>
      </c>
      <c r="I40" s="8">
        <v>114.5</v>
      </c>
      <c r="J40" s="8"/>
      <c r="K40" s="8">
        <v>71.67</v>
      </c>
      <c r="L40" s="12">
        <f t="shared" si="1"/>
        <v>43</v>
      </c>
      <c r="M40" s="12">
        <v>80</v>
      </c>
      <c r="N40" s="12">
        <f t="shared" si="2"/>
        <v>32</v>
      </c>
      <c r="O40" s="12">
        <f t="shared" si="0"/>
        <v>75</v>
      </c>
      <c r="P40" s="13">
        <v>2</v>
      </c>
      <c r="Q40" s="16" t="s">
        <v>23</v>
      </c>
      <c r="R40" s="17" t="s">
        <v>24</v>
      </c>
    </row>
    <row r="41" ht="24" spans="1:18">
      <c r="A41" s="10">
        <v>39</v>
      </c>
      <c r="B41" s="8" t="s">
        <v>107</v>
      </c>
      <c r="C41" s="8">
        <v>63010104803</v>
      </c>
      <c r="D41" s="9" t="s">
        <v>108</v>
      </c>
      <c r="E41" s="8" t="s">
        <v>38</v>
      </c>
      <c r="F41" s="8" t="s">
        <v>104</v>
      </c>
      <c r="G41" s="8">
        <v>4</v>
      </c>
      <c r="H41" s="8">
        <v>113.9</v>
      </c>
      <c r="I41" s="8">
        <v>105.2</v>
      </c>
      <c r="J41" s="8"/>
      <c r="K41" s="8">
        <v>73.03</v>
      </c>
      <c r="L41" s="12">
        <f t="shared" si="1"/>
        <v>43.82</v>
      </c>
      <c r="M41" s="12">
        <v>77</v>
      </c>
      <c r="N41" s="12">
        <f t="shared" si="2"/>
        <v>30.8</v>
      </c>
      <c r="O41" s="12">
        <f t="shared" si="0"/>
        <v>74.62</v>
      </c>
      <c r="P41" s="13">
        <v>3</v>
      </c>
      <c r="Q41" s="16" t="s">
        <v>23</v>
      </c>
      <c r="R41" s="17" t="s">
        <v>24</v>
      </c>
    </row>
    <row r="42" ht="24" spans="1:18">
      <c r="A42" s="10">
        <v>40</v>
      </c>
      <c r="B42" s="8" t="s">
        <v>109</v>
      </c>
      <c r="C42" s="8">
        <v>63010104916</v>
      </c>
      <c r="D42" s="9" t="s">
        <v>110</v>
      </c>
      <c r="E42" s="8" t="s">
        <v>38</v>
      </c>
      <c r="F42" s="8" t="s">
        <v>104</v>
      </c>
      <c r="G42" s="8">
        <v>4</v>
      </c>
      <c r="H42" s="8">
        <v>109.9</v>
      </c>
      <c r="I42" s="8">
        <v>105.1</v>
      </c>
      <c r="J42" s="8"/>
      <c r="K42" s="8">
        <v>71.67</v>
      </c>
      <c r="L42" s="12">
        <f t="shared" si="1"/>
        <v>43</v>
      </c>
      <c r="M42" s="12">
        <v>77.8</v>
      </c>
      <c r="N42" s="12">
        <f t="shared" si="2"/>
        <v>31.12</v>
      </c>
      <c r="O42" s="12">
        <f t="shared" si="0"/>
        <v>74.12</v>
      </c>
      <c r="P42" s="13">
        <v>4</v>
      </c>
      <c r="Q42" s="16" t="s">
        <v>23</v>
      </c>
      <c r="R42" s="17" t="s">
        <v>24</v>
      </c>
    </row>
    <row r="43" ht="24" spans="1:18">
      <c r="A43" s="10">
        <v>41</v>
      </c>
      <c r="B43" s="8" t="s">
        <v>111</v>
      </c>
      <c r="C43" s="8">
        <v>63010104809</v>
      </c>
      <c r="D43" s="9" t="s">
        <v>112</v>
      </c>
      <c r="E43" s="8" t="s">
        <v>38</v>
      </c>
      <c r="F43" s="8" t="s">
        <v>104</v>
      </c>
      <c r="G43" s="8">
        <v>4</v>
      </c>
      <c r="H43" s="8">
        <v>109.8</v>
      </c>
      <c r="I43" s="8">
        <v>97.2</v>
      </c>
      <c r="J43" s="8"/>
      <c r="K43" s="8">
        <v>69</v>
      </c>
      <c r="L43" s="12">
        <f t="shared" si="1"/>
        <v>41.4</v>
      </c>
      <c r="M43" s="12">
        <v>81.8</v>
      </c>
      <c r="N43" s="12">
        <f t="shared" si="2"/>
        <v>32.72</v>
      </c>
      <c r="O43" s="12">
        <f t="shared" si="0"/>
        <v>74.12</v>
      </c>
      <c r="P43" s="13">
        <v>5</v>
      </c>
      <c r="Q43" s="16"/>
      <c r="R43" s="17"/>
    </row>
    <row r="44" ht="24" spans="1:18">
      <c r="A44" s="10">
        <v>42</v>
      </c>
      <c r="B44" s="8" t="s">
        <v>113</v>
      </c>
      <c r="C44" s="8">
        <v>63010104817</v>
      </c>
      <c r="D44" s="9" t="s">
        <v>114</v>
      </c>
      <c r="E44" s="8" t="s">
        <v>38</v>
      </c>
      <c r="F44" s="8" t="s">
        <v>104</v>
      </c>
      <c r="G44" s="8">
        <v>4</v>
      </c>
      <c r="H44" s="8">
        <v>96</v>
      </c>
      <c r="I44" s="8">
        <v>112.8</v>
      </c>
      <c r="J44" s="8"/>
      <c r="K44" s="8">
        <v>69.6</v>
      </c>
      <c r="L44" s="12">
        <f t="shared" si="1"/>
        <v>41.76</v>
      </c>
      <c r="M44" s="12">
        <v>80.8</v>
      </c>
      <c r="N44" s="12">
        <f t="shared" si="2"/>
        <v>32.32</v>
      </c>
      <c r="O44" s="12">
        <f t="shared" si="0"/>
        <v>74.08</v>
      </c>
      <c r="P44" s="13">
        <v>6</v>
      </c>
      <c r="Q44" s="16"/>
      <c r="R44" s="17"/>
    </row>
    <row r="45" ht="24" spans="1:18">
      <c r="A45" s="10">
        <v>43</v>
      </c>
      <c r="B45" s="8" t="s">
        <v>115</v>
      </c>
      <c r="C45" s="8">
        <v>63010104702</v>
      </c>
      <c r="D45" s="9" t="s">
        <v>116</v>
      </c>
      <c r="E45" s="8" t="s">
        <v>38</v>
      </c>
      <c r="F45" s="8" t="s">
        <v>104</v>
      </c>
      <c r="G45" s="8">
        <v>4</v>
      </c>
      <c r="H45" s="8">
        <v>103.3</v>
      </c>
      <c r="I45" s="8">
        <v>108.4</v>
      </c>
      <c r="J45" s="8"/>
      <c r="K45" s="8">
        <v>70.57</v>
      </c>
      <c r="L45" s="12">
        <f t="shared" si="1"/>
        <v>42.34</v>
      </c>
      <c r="M45" s="12">
        <v>76</v>
      </c>
      <c r="N45" s="12">
        <f t="shared" si="2"/>
        <v>30.4</v>
      </c>
      <c r="O45" s="12">
        <f t="shared" si="0"/>
        <v>72.74</v>
      </c>
      <c r="P45" s="13">
        <v>7</v>
      </c>
      <c r="Q45" s="16"/>
      <c r="R45" s="17"/>
    </row>
    <row r="46" ht="24" spans="1:18">
      <c r="A46" s="10">
        <v>44</v>
      </c>
      <c r="B46" s="8" t="s">
        <v>117</v>
      </c>
      <c r="C46" s="8">
        <v>63010104625</v>
      </c>
      <c r="D46" s="9" t="s">
        <v>118</v>
      </c>
      <c r="E46" s="8" t="s">
        <v>38</v>
      </c>
      <c r="F46" s="8" t="s">
        <v>104</v>
      </c>
      <c r="G46" s="8">
        <v>4</v>
      </c>
      <c r="H46" s="8">
        <v>98.1</v>
      </c>
      <c r="I46" s="8">
        <v>110.7</v>
      </c>
      <c r="J46" s="8"/>
      <c r="K46" s="8">
        <v>69.6</v>
      </c>
      <c r="L46" s="12">
        <f t="shared" si="1"/>
        <v>41.76</v>
      </c>
      <c r="M46" s="12">
        <v>76.4</v>
      </c>
      <c r="N46" s="12">
        <f t="shared" si="2"/>
        <v>30.56</v>
      </c>
      <c r="O46" s="12">
        <f t="shared" si="0"/>
        <v>72.32</v>
      </c>
      <c r="P46" s="13">
        <v>8</v>
      </c>
      <c r="Q46" s="16"/>
      <c r="R46" s="17"/>
    </row>
    <row r="47" ht="24" spans="1:18">
      <c r="A47" s="10">
        <v>45</v>
      </c>
      <c r="B47" s="8" t="s">
        <v>119</v>
      </c>
      <c r="C47" s="8">
        <v>63010104706</v>
      </c>
      <c r="D47" s="9" t="s">
        <v>120</v>
      </c>
      <c r="E47" s="8" t="s">
        <v>38</v>
      </c>
      <c r="F47" s="8" t="s">
        <v>104</v>
      </c>
      <c r="G47" s="8">
        <v>4</v>
      </c>
      <c r="H47" s="8">
        <v>108.9</v>
      </c>
      <c r="I47" s="8">
        <v>97</v>
      </c>
      <c r="J47" s="8"/>
      <c r="K47" s="8">
        <v>68.63</v>
      </c>
      <c r="L47" s="12">
        <f t="shared" si="1"/>
        <v>41.18</v>
      </c>
      <c r="M47" s="12">
        <v>72.8</v>
      </c>
      <c r="N47" s="12">
        <f t="shared" si="2"/>
        <v>29.12</v>
      </c>
      <c r="O47" s="12">
        <f t="shared" si="0"/>
        <v>70.3</v>
      </c>
      <c r="P47" s="13">
        <v>9</v>
      </c>
      <c r="Q47" s="16"/>
      <c r="R47" s="17"/>
    </row>
    <row r="48" ht="24" spans="1:18">
      <c r="A48" s="10">
        <v>46</v>
      </c>
      <c r="B48" s="8" t="s">
        <v>121</v>
      </c>
      <c r="C48" s="8">
        <v>63010104722</v>
      </c>
      <c r="D48" s="9" t="s">
        <v>122</v>
      </c>
      <c r="E48" s="8" t="s">
        <v>38</v>
      </c>
      <c r="F48" s="8" t="s">
        <v>104</v>
      </c>
      <c r="G48" s="8">
        <v>4</v>
      </c>
      <c r="H48" s="8">
        <v>106.8</v>
      </c>
      <c r="I48" s="8">
        <v>104.4</v>
      </c>
      <c r="J48" s="8"/>
      <c r="K48" s="8">
        <v>70.4</v>
      </c>
      <c r="L48" s="12">
        <f t="shared" si="1"/>
        <v>42.24</v>
      </c>
      <c r="M48" s="12" t="s">
        <v>35</v>
      </c>
      <c r="N48" s="12">
        <v>0</v>
      </c>
      <c r="O48" s="12">
        <f t="shared" si="0"/>
        <v>42.24</v>
      </c>
      <c r="P48" s="13">
        <v>10</v>
      </c>
      <c r="Q48" s="16"/>
      <c r="R48" s="17"/>
    </row>
    <row r="49" ht="24" spans="1:18">
      <c r="A49" s="10">
        <v>47</v>
      </c>
      <c r="B49" s="8" t="s">
        <v>123</v>
      </c>
      <c r="C49" s="8">
        <v>63010104911</v>
      </c>
      <c r="D49" s="9" t="s">
        <v>124</v>
      </c>
      <c r="E49" s="8" t="s">
        <v>38</v>
      </c>
      <c r="F49" s="8" t="s">
        <v>104</v>
      </c>
      <c r="G49" s="8">
        <v>4</v>
      </c>
      <c r="H49" s="8">
        <v>117.4</v>
      </c>
      <c r="I49" s="8">
        <v>88.7</v>
      </c>
      <c r="J49" s="8"/>
      <c r="K49" s="8">
        <v>68.7</v>
      </c>
      <c r="L49" s="12">
        <f t="shared" si="1"/>
        <v>41.22</v>
      </c>
      <c r="M49" s="12" t="s">
        <v>35</v>
      </c>
      <c r="N49" s="12">
        <v>0</v>
      </c>
      <c r="O49" s="12">
        <f t="shared" si="0"/>
        <v>41.22</v>
      </c>
      <c r="P49" s="13">
        <v>11</v>
      </c>
      <c r="Q49" s="16"/>
      <c r="R49" s="17"/>
    </row>
    <row r="50" ht="24" spans="1:18">
      <c r="A50" s="10">
        <v>48</v>
      </c>
      <c r="B50" s="8" t="s">
        <v>125</v>
      </c>
      <c r="C50" s="8">
        <v>63010111209</v>
      </c>
      <c r="D50" s="9" t="s">
        <v>126</v>
      </c>
      <c r="E50" s="8" t="s">
        <v>21</v>
      </c>
      <c r="F50" s="8" t="s">
        <v>127</v>
      </c>
      <c r="G50" s="8">
        <v>1</v>
      </c>
      <c r="H50" s="8">
        <v>89.4</v>
      </c>
      <c r="I50" s="8">
        <v>113</v>
      </c>
      <c r="J50" s="8">
        <v>5</v>
      </c>
      <c r="K50" s="8">
        <v>72.47</v>
      </c>
      <c r="L50" s="12">
        <f t="shared" si="1"/>
        <v>43.48</v>
      </c>
      <c r="M50" s="12">
        <v>75.8</v>
      </c>
      <c r="N50" s="12">
        <f t="shared" si="2"/>
        <v>30.32</v>
      </c>
      <c r="O50" s="12">
        <f t="shared" si="0"/>
        <v>73.8</v>
      </c>
      <c r="P50" s="13">
        <v>1</v>
      </c>
      <c r="Q50" s="16" t="s">
        <v>23</v>
      </c>
      <c r="R50" s="17" t="s">
        <v>24</v>
      </c>
    </row>
    <row r="51" ht="24" spans="1:18">
      <c r="A51" s="10">
        <v>49</v>
      </c>
      <c r="B51" s="8" t="s">
        <v>128</v>
      </c>
      <c r="C51" s="8">
        <v>63010111216</v>
      </c>
      <c r="D51" s="9" t="s">
        <v>129</v>
      </c>
      <c r="E51" s="8" t="s">
        <v>21</v>
      </c>
      <c r="F51" s="8" t="s">
        <v>127</v>
      </c>
      <c r="G51" s="8">
        <v>1</v>
      </c>
      <c r="H51" s="8">
        <v>95</v>
      </c>
      <c r="I51" s="8">
        <v>104.4</v>
      </c>
      <c r="J51" s="8">
        <v>5</v>
      </c>
      <c r="K51" s="8">
        <v>71.47</v>
      </c>
      <c r="L51" s="12">
        <f t="shared" si="1"/>
        <v>42.88</v>
      </c>
      <c r="M51" s="12">
        <v>75</v>
      </c>
      <c r="N51" s="12">
        <f t="shared" si="2"/>
        <v>30</v>
      </c>
      <c r="O51" s="12">
        <f t="shared" si="0"/>
        <v>72.88</v>
      </c>
      <c r="P51" s="13">
        <v>2</v>
      </c>
      <c r="Q51" s="16"/>
      <c r="R51" s="17"/>
    </row>
    <row r="52" ht="24" spans="1:18">
      <c r="A52" s="10">
        <v>50</v>
      </c>
      <c r="B52" s="8" t="s">
        <v>130</v>
      </c>
      <c r="C52" s="8">
        <v>63010116308</v>
      </c>
      <c r="D52" s="9" t="s">
        <v>131</v>
      </c>
      <c r="E52" s="8" t="s">
        <v>73</v>
      </c>
      <c r="F52" s="8" t="s">
        <v>127</v>
      </c>
      <c r="G52" s="8">
        <v>1</v>
      </c>
      <c r="H52" s="8">
        <v>97.7</v>
      </c>
      <c r="I52" s="8">
        <v>106.8</v>
      </c>
      <c r="J52" s="8"/>
      <c r="K52" s="8">
        <v>68.17</v>
      </c>
      <c r="L52" s="12">
        <f t="shared" si="1"/>
        <v>40.9</v>
      </c>
      <c r="M52" s="12">
        <v>79.8</v>
      </c>
      <c r="N52" s="12">
        <f t="shared" si="2"/>
        <v>31.92</v>
      </c>
      <c r="O52" s="12">
        <f t="shared" si="0"/>
        <v>72.82</v>
      </c>
      <c r="P52" s="13">
        <v>1</v>
      </c>
      <c r="Q52" s="16" t="s">
        <v>23</v>
      </c>
      <c r="R52" s="17" t="s">
        <v>24</v>
      </c>
    </row>
    <row r="53" ht="24" spans="1:18">
      <c r="A53" s="10">
        <v>51</v>
      </c>
      <c r="B53" s="8" t="s">
        <v>132</v>
      </c>
      <c r="C53" s="8">
        <v>63010116225</v>
      </c>
      <c r="D53" s="9" t="s">
        <v>133</v>
      </c>
      <c r="E53" s="8" t="s">
        <v>73</v>
      </c>
      <c r="F53" s="8" t="s">
        <v>127</v>
      </c>
      <c r="G53" s="8">
        <v>1</v>
      </c>
      <c r="H53" s="8">
        <v>88.3</v>
      </c>
      <c r="I53" s="8">
        <v>110.5</v>
      </c>
      <c r="J53" s="8"/>
      <c r="K53" s="8">
        <v>66.27</v>
      </c>
      <c r="L53" s="12">
        <f t="shared" si="1"/>
        <v>39.76</v>
      </c>
      <c r="M53" s="12">
        <v>75.8</v>
      </c>
      <c r="N53" s="12">
        <f t="shared" si="2"/>
        <v>30.32</v>
      </c>
      <c r="O53" s="12">
        <f t="shared" si="0"/>
        <v>70.08</v>
      </c>
      <c r="P53" s="13">
        <v>2</v>
      </c>
      <c r="Q53" s="16"/>
      <c r="R53" s="17"/>
    </row>
    <row r="54" ht="24" spans="1:18">
      <c r="A54" s="10">
        <v>52</v>
      </c>
      <c r="B54" s="8" t="s">
        <v>134</v>
      </c>
      <c r="C54" s="8">
        <v>63010116309</v>
      </c>
      <c r="D54" s="9" t="s">
        <v>135</v>
      </c>
      <c r="E54" s="8" t="s">
        <v>73</v>
      </c>
      <c r="F54" s="8" t="s">
        <v>127</v>
      </c>
      <c r="G54" s="8">
        <v>1</v>
      </c>
      <c r="H54" s="8">
        <v>95.5</v>
      </c>
      <c r="I54" s="8">
        <v>98.7</v>
      </c>
      <c r="J54" s="8"/>
      <c r="K54" s="8">
        <v>64.73</v>
      </c>
      <c r="L54" s="12">
        <f t="shared" si="1"/>
        <v>38.84</v>
      </c>
      <c r="M54" s="12">
        <v>76.6</v>
      </c>
      <c r="N54" s="12">
        <f t="shared" si="2"/>
        <v>30.64</v>
      </c>
      <c r="O54" s="12">
        <f t="shared" si="0"/>
        <v>69.48</v>
      </c>
      <c r="P54" s="13">
        <v>3</v>
      </c>
      <c r="Q54" s="16"/>
      <c r="R54" s="17"/>
    </row>
    <row r="55" ht="24" spans="1:18">
      <c r="A55" s="10">
        <v>53</v>
      </c>
      <c r="B55" s="8" t="s">
        <v>136</v>
      </c>
      <c r="C55" s="8">
        <v>63010108024</v>
      </c>
      <c r="D55" s="9" t="s">
        <v>137</v>
      </c>
      <c r="E55" s="8" t="s">
        <v>138</v>
      </c>
      <c r="F55" s="8" t="s">
        <v>139</v>
      </c>
      <c r="G55" s="8">
        <v>1</v>
      </c>
      <c r="H55" s="8">
        <v>92.6</v>
      </c>
      <c r="I55" s="8">
        <v>83.9</v>
      </c>
      <c r="J55" s="8">
        <v>5</v>
      </c>
      <c r="K55" s="8">
        <v>63.83</v>
      </c>
      <c r="L55" s="12">
        <f t="shared" si="1"/>
        <v>38.3</v>
      </c>
      <c r="M55" s="12">
        <v>67.2</v>
      </c>
      <c r="N55" s="12">
        <f t="shared" si="2"/>
        <v>26.88</v>
      </c>
      <c r="O55" s="12">
        <f t="shared" si="0"/>
        <v>65.18</v>
      </c>
      <c r="P55" s="13">
        <v>1</v>
      </c>
      <c r="Q55" s="16" t="s">
        <v>23</v>
      </c>
      <c r="R55" s="17" t="s">
        <v>24</v>
      </c>
    </row>
    <row r="56" ht="24" spans="1:18">
      <c r="A56" s="10">
        <v>54</v>
      </c>
      <c r="B56" s="8" t="s">
        <v>140</v>
      </c>
      <c r="C56" s="8">
        <v>63010108023</v>
      </c>
      <c r="D56" s="9" t="s">
        <v>141</v>
      </c>
      <c r="E56" s="8" t="s">
        <v>138</v>
      </c>
      <c r="F56" s="8" t="s">
        <v>139</v>
      </c>
      <c r="G56" s="8">
        <v>1</v>
      </c>
      <c r="H56" s="8">
        <v>100.1</v>
      </c>
      <c r="I56" s="8">
        <v>92.1</v>
      </c>
      <c r="J56" s="8"/>
      <c r="K56" s="8">
        <v>64.07</v>
      </c>
      <c r="L56" s="12">
        <f t="shared" si="1"/>
        <v>38.44</v>
      </c>
      <c r="M56" s="12">
        <v>56.4</v>
      </c>
      <c r="N56" s="12">
        <f t="shared" si="2"/>
        <v>22.56</v>
      </c>
      <c r="O56" s="12">
        <f t="shared" si="0"/>
        <v>61</v>
      </c>
      <c r="P56" s="13">
        <v>2</v>
      </c>
      <c r="Q56" s="16"/>
      <c r="R56" s="17"/>
    </row>
    <row r="57" ht="24" spans="1:18">
      <c r="A57" s="10">
        <v>55</v>
      </c>
      <c r="B57" s="8" t="s">
        <v>142</v>
      </c>
      <c r="C57" s="8">
        <v>63010108018</v>
      </c>
      <c r="D57" s="9" t="s">
        <v>143</v>
      </c>
      <c r="E57" s="8" t="s">
        <v>138</v>
      </c>
      <c r="F57" s="8" t="s">
        <v>139</v>
      </c>
      <c r="G57" s="8">
        <v>1</v>
      </c>
      <c r="H57" s="8">
        <v>109.6</v>
      </c>
      <c r="I57" s="8">
        <v>94.9</v>
      </c>
      <c r="J57" s="8"/>
      <c r="K57" s="8">
        <v>68.17</v>
      </c>
      <c r="L57" s="12">
        <f t="shared" si="1"/>
        <v>40.9</v>
      </c>
      <c r="M57" s="12" t="s">
        <v>35</v>
      </c>
      <c r="N57" s="12">
        <v>0</v>
      </c>
      <c r="O57" s="12">
        <f t="shared" si="0"/>
        <v>40.9</v>
      </c>
      <c r="P57" s="13">
        <v>3</v>
      </c>
      <c r="Q57" s="16"/>
      <c r="R57" s="17"/>
    </row>
    <row r="58" ht="24" spans="1:18">
      <c r="A58" s="10">
        <v>56</v>
      </c>
      <c r="B58" s="8" t="s">
        <v>144</v>
      </c>
      <c r="C58" s="8">
        <v>63010108810</v>
      </c>
      <c r="D58" s="9" t="s">
        <v>145</v>
      </c>
      <c r="E58" s="8" t="s">
        <v>146</v>
      </c>
      <c r="F58" s="8" t="s">
        <v>139</v>
      </c>
      <c r="G58" s="8">
        <v>2</v>
      </c>
      <c r="H58" s="8">
        <v>89.2</v>
      </c>
      <c r="I58" s="8">
        <v>96.8</v>
      </c>
      <c r="J58" s="8"/>
      <c r="K58" s="8">
        <v>62</v>
      </c>
      <c r="L58" s="12">
        <f t="shared" si="1"/>
        <v>37.2</v>
      </c>
      <c r="M58" s="12">
        <v>64.8</v>
      </c>
      <c r="N58" s="12">
        <f t="shared" si="2"/>
        <v>25.92</v>
      </c>
      <c r="O58" s="12">
        <f t="shared" si="0"/>
        <v>63.12</v>
      </c>
      <c r="P58" s="13">
        <v>1</v>
      </c>
      <c r="Q58" s="16" t="s">
        <v>23</v>
      </c>
      <c r="R58" s="17" t="s">
        <v>24</v>
      </c>
    </row>
    <row r="59" ht="24" spans="1:18">
      <c r="A59" s="10">
        <v>57</v>
      </c>
      <c r="B59" s="8" t="s">
        <v>147</v>
      </c>
      <c r="C59" s="8">
        <v>63010108805</v>
      </c>
      <c r="D59" s="9" t="s">
        <v>148</v>
      </c>
      <c r="E59" s="8" t="s">
        <v>146</v>
      </c>
      <c r="F59" s="8" t="s">
        <v>139</v>
      </c>
      <c r="G59" s="8">
        <v>2</v>
      </c>
      <c r="H59" s="8">
        <v>86.3</v>
      </c>
      <c r="I59" s="8">
        <v>94.9</v>
      </c>
      <c r="J59" s="8"/>
      <c r="K59" s="8">
        <v>60.4</v>
      </c>
      <c r="L59" s="12">
        <f t="shared" si="1"/>
        <v>36.24</v>
      </c>
      <c r="M59" s="12">
        <v>62</v>
      </c>
      <c r="N59" s="12">
        <f t="shared" si="2"/>
        <v>24.8</v>
      </c>
      <c r="O59" s="12">
        <f t="shared" si="0"/>
        <v>61.04</v>
      </c>
      <c r="P59" s="13">
        <v>2</v>
      </c>
      <c r="Q59" s="16" t="s">
        <v>23</v>
      </c>
      <c r="R59" s="17" t="s">
        <v>24</v>
      </c>
    </row>
    <row r="60" ht="24" spans="1:18">
      <c r="A60" s="10">
        <v>58</v>
      </c>
      <c r="B60" s="8" t="s">
        <v>149</v>
      </c>
      <c r="C60" s="8">
        <v>63010108814</v>
      </c>
      <c r="D60" s="9" t="s">
        <v>150</v>
      </c>
      <c r="E60" s="8" t="s">
        <v>146</v>
      </c>
      <c r="F60" s="8" t="s">
        <v>139</v>
      </c>
      <c r="G60" s="8">
        <v>2</v>
      </c>
      <c r="H60" s="8">
        <v>97.1</v>
      </c>
      <c r="I60" s="8">
        <v>103.1</v>
      </c>
      <c r="J60" s="8"/>
      <c r="K60" s="8">
        <v>66.73</v>
      </c>
      <c r="L60" s="12">
        <f t="shared" si="1"/>
        <v>40.04</v>
      </c>
      <c r="M60" s="12">
        <v>47.2</v>
      </c>
      <c r="N60" s="12">
        <f t="shared" si="2"/>
        <v>18.88</v>
      </c>
      <c r="O60" s="12">
        <f t="shared" si="0"/>
        <v>58.92</v>
      </c>
      <c r="P60" s="13">
        <v>3</v>
      </c>
      <c r="Q60" s="16"/>
      <c r="R60" s="17"/>
    </row>
    <row r="61" ht="24" spans="1:18">
      <c r="A61" s="10">
        <v>59</v>
      </c>
      <c r="B61" s="8" t="s">
        <v>151</v>
      </c>
      <c r="C61" s="8">
        <v>63010108801</v>
      </c>
      <c r="D61" s="9" t="s">
        <v>152</v>
      </c>
      <c r="E61" s="8" t="s">
        <v>146</v>
      </c>
      <c r="F61" s="8" t="s">
        <v>139</v>
      </c>
      <c r="G61" s="8">
        <v>2</v>
      </c>
      <c r="H61" s="8">
        <v>87.5</v>
      </c>
      <c r="I61" s="8">
        <v>106</v>
      </c>
      <c r="J61" s="8"/>
      <c r="K61" s="8">
        <v>64.5</v>
      </c>
      <c r="L61" s="12">
        <f t="shared" si="1"/>
        <v>38.7</v>
      </c>
      <c r="M61" s="12">
        <v>49</v>
      </c>
      <c r="N61" s="12">
        <f t="shared" si="2"/>
        <v>19.6</v>
      </c>
      <c r="O61" s="12">
        <f t="shared" si="0"/>
        <v>58.3</v>
      </c>
      <c r="P61" s="13">
        <v>4</v>
      </c>
      <c r="Q61" s="16"/>
      <c r="R61" s="17"/>
    </row>
    <row r="62" ht="24" spans="1:18">
      <c r="A62" s="10">
        <v>60</v>
      </c>
      <c r="B62" s="8" t="s">
        <v>153</v>
      </c>
      <c r="C62" s="8">
        <v>63010108802</v>
      </c>
      <c r="D62" s="9" t="s">
        <v>154</v>
      </c>
      <c r="E62" s="8" t="s">
        <v>146</v>
      </c>
      <c r="F62" s="8" t="s">
        <v>139</v>
      </c>
      <c r="G62" s="8">
        <v>2</v>
      </c>
      <c r="H62" s="8">
        <v>91.5</v>
      </c>
      <c r="I62" s="8">
        <v>94.4</v>
      </c>
      <c r="J62" s="8"/>
      <c r="K62" s="8">
        <v>61.97</v>
      </c>
      <c r="L62" s="12">
        <f t="shared" si="1"/>
        <v>37.18</v>
      </c>
      <c r="M62" s="12">
        <v>52.6</v>
      </c>
      <c r="N62" s="12">
        <f t="shared" si="2"/>
        <v>21.04</v>
      </c>
      <c r="O62" s="12">
        <f t="shared" si="0"/>
        <v>58.22</v>
      </c>
      <c r="P62" s="13">
        <v>5</v>
      </c>
      <c r="Q62" s="16"/>
      <c r="R62" s="17"/>
    </row>
    <row r="63" ht="24" spans="1:18">
      <c r="A63" s="10">
        <v>61</v>
      </c>
      <c r="B63" s="8" t="s">
        <v>155</v>
      </c>
      <c r="C63" s="8">
        <v>63010108809</v>
      </c>
      <c r="D63" s="9" t="s">
        <v>156</v>
      </c>
      <c r="E63" s="8" t="s">
        <v>146</v>
      </c>
      <c r="F63" s="8" t="s">
        <v>139</v>
      </c>
      <c r="G63" s="8">
        <v>2</v>
      </c>
      <c r="H63" s="8">
        <v>82.5</v>
      </c>
      <c r="I63" s="8">
        <v>98.7</v>
      </c>
      <c r="J63" s="8"/>
      <c r="K63" s="8">
        <v>60.4</v>
      </c>
      <c r="L63" s="12">
        <f t="shared" si="1"/>
        <v>36.24</v>
      </c>
      <c r="M63" s="12" t="s">
        <v>35</v>
      </c>
      <c r="N63" s="12">
        <v>0</v>
      </c>
      <c r="O63" s="12">
        <f t="shared" si="0"/>
        <v>36.24</v>
      </c>
      <c r="P63" s="13">
        <v>6</v>
      </c>
      <c r="Q63" s="16"/>
      <c r="R63" s="17"/>
    </row>
    <row r="64" ht="36" spans="1:18">
      <c r="A64" s="10">
        <v>62</v>
      </c>
      <c r="B64" s="8" t="s">
        <v>157</v>
      </c>
      <c r="C64" s="8">
        <v>63010105807</v>
      </c>
      <c r="D64" s="9" t="s">
        <v>158</v>
      </c>
      <c r="E64" s="8" t="s">
        <v>38</v>
      </c>
      <c r="F64" s="8" t="s">
        <v>159</v>
      </c>
      <c r="G64" s="8">
        <v>1</v>
      </c>
      <c r="H64" s="8">
        <v>93.3</v>
      </c>
      <c r="I64" s="8">
        <v>118.6</v>
      </c>
      <c r="J64" s="8"/>
      <c r="K64" s="8">
        <v>70.63</v>
      </c>
      <c r="L64" s="12">
        <f t="shared" si="1"/>
        <v>42.38</v>
      </c>
      <c r="M64" s="12">
        <v>69.8</v>
      </c>
      <c r="N64" s="12">
        <f t="shared" si="2"/>
        <v>27.92</v>
      </c>
      <c r="O64" s="12">
        <f t="shared" si="0"/>
        <v>70.3</v>
      </c>
      <c r="P64" s="13">
        <v>1</v>
      </c>
      <c r="Q64" s="16" t="s">
        <v>23</v>
      </c>
      <c r="R64" s="17" t="s">
        <v>24</v>
      </c>
    </row>
    <row r="65" ht="36" spans="1:18">
      <c r="A65" s="10">
        <v>63</v>
      </c>
      <c r="B65" s="8" t="s">
        <v>160</v>
      </c>
      <c r="C65" s="8">
        <v>63010105802</v>
      </c>
      <c r="D65" s="9" t="s">
        <v>161</v>
      </c>
      <c r="E65" s="8" t="s">
        <v>38</v>
      </c>
      <c r="F65" s="8" t="s">
        <v>159</v>
      </c>
      <c r="G65" s="8">
        <v>1</v>
      </c>
      <c r="H65" s="8">
        <v>89.7</v>
      </c>
      <c r="I65" s="8">
        <v>104.6</v>
      </c>
      <c r="J65" s="8"/>
      <c r="K65" s="8">
        <v>64.77</v>
      </c>
      <c r="L65" s="12">
        <f t="shared" si="1"/>
        <v>38.86</v>
      </c>
      <c r="M65" s="12">
        <v>69</v>
      </c>
      <c r="N65" s="12">
        <f t="shared" si="2"/>
        <v>27.6</v>
      </c>
      <c r="O65" s="12">
        <f t="shared" si="0"/>
        <v>66.46</v>
      </c>
      <c r="P65" s="13">
        <v>2</v>
      </c>
      <c r="Q65" s="16"/>
      <c r="R65" s="17"/>
    </row>
    <row r="66" ht="36" spans="1:18">
      <c r="A66" s="10">
        <v>64</v>
      </c>
      <c r="B66" s="8" t="s">
        <v>162</v>
      </c>
      <c r="C66" s="8">
        <v>63010105806</v>
      </c>
      <c r="D66" s="9" t="s">
        <v>163</v>
      </c>
      <c r="E66" s="8" t="s">
        <v>38</v>
      </c>
      <c r="F66" s="8" t="s">
        <v>159</v>
      </c>
      <c r="G66" s="8">
        <v>1</v>
      </c>
      <c r="H66" s="8">
        <v>97.9</v>
      </c>
      <c r="I66" s="8">
        <v>93.7</v>
      </c>
      <c r="J66" s="8"/>
      <c r="K66" s="8">
        <v>63.87</v>
      </c>
      <c r="L66" s="12">
        <f t="shared" si="1"/>
        <v>38.32</v>
      </c>
      <c r="M66" s="12">
        <v>60.2</v>
      </c>
      <c r="N66" s="12">
        <f t="shared" si="2"/>
        <v>24.08</v>
      </c>
      <c r="O66" s="12">
        <f t="shared" si="0"/>
        <v>62.4</v>
      </c>
      <c r="P66" s="13">
        <v>3</v>
      </c>
      <c r="Q66" s="16"/>
      <c r="R66" s="17"/>
    </row>
    <row r="67" ht="24" spans="1:18">
      <c r="A67" s="10">
        <v>65</v>
      </c>
      <c r="B67" s="8" t="s">
        <v>164</v>
      </c>
      <c r="C67" s="8">
        <v>63010111608</v>
      </c>
      <c r="D67" s="9" t="s">
        <v>165</v>
      </c>
      <c r="E67" s="8" t="s">
        <v>21</v>
      </c>
      <c r="F67" s="8" t="s">
        <v>166</v>
      </c>
      <c r="G67" s="8">
        <v>2</v>
      </c>
      <c r="H67" s="8">
        <v>88.7</v>
      </c>
      <c r="I67" s="8">
        <v>106.8</v>
      </c>
      <c r="J67" s="8"/>
      <c r="K67" s="8">
        <v>65.17</v>
      </c>
      <c r="L67" s="12">
        <f t="shared" si="1"/>
        <v>39.1</v>
      </c>
      <c r="M67" s="12">
        <v>64.6</v>
      </c>
      <c r="N67" s="12">
        <f t="shared" si="2"/>
        <v>25.84</v>
      </c>
      <c r="O67" s="12">
        <f t="shared" ref="O67:O130" si="3">L67+N67</f>
        <v>64.94</v>
      </c>
      <c r="P67" s="13">
        <v>1</v>
      </c>
      <c r="Q67" s="16" t="s">
        <v>23</v>
      </c>
      <c r="R67" s="17" t="s">
        <v>24</v>
      </c>
    </row>
    <row r="68" ht="24" spans="1:18">
      <c r="A68" s="10">
        <v>66</v>
      </c>
      <c r="B68" s="8" t="s">
        <v>167</v>
      </c>
      <c r="C68" s="8">
        <v>63010111614</v>
      </c>
      <c r="D68" s="9" t="s">
        <v>168</v>
      </c>
      <c r="E68" s="8" t="s">
        <v>21</v>
      </c>
      <c r="F68" s="8" t="s">
        <v>166</v>
      </c>
      <c r="G68" s="8">
        <v>2</v>
      </c>
      <c r="H68" s="8">
        <v>70.7</v>
      </c>
      <c r="I68" s="8">
        <v>91.8</v>
      </c>
      <c r="J68" s="8"/>
      <c r="K68" s="8">
        <v>54.17</v>
      </c>
      <c r="L68" s="12">
        <f t="shared" ref="L68:L131" si="4">ROUND((K68*60%),2)</f>
        <v>32.5</v>
      </c>
      <c r="M68" s="12">
        <v>81</v>
      </c>
      <c r="N68" s="12">
        <f t="shared" ref="N68:N131" si="5">ROUND((M68*40%),2)</f>
        <v>32.4</v>
      </c>
      <c r="O68" s="12">
        <f t="shared" si="3"/>
        <v>64.9</v>
      </c>
      <c r="P68" s="13">
        <v>2</v>
      </c>
      <c r="Q68" s="16" t="s">
        <v>23</v>
      </c>
      <c r="R68" s="17" t="s">
        <v>24</v>
      </c>
    </row>
    <row r="69" ht="24" spans="1:18">
      <c r="A69" s="10">
        <v>67</v>
      </c>
      <c r="B69" s="8" t="s">
        <v>169</v>
      </c>
      <c r="C69" s="8">
        <v>63010111617</v>
      </c>
      <c r="D69" s="9" t="s">
        <v>170</v>
      </c>
      <c r="E69" s="8" t="s">
        <v>21</v>
      </c>
      <c r="F69" s="8" t="s">
        <v>166</v>
      </c>
      <c r="G69" s="8">
        <v>2</v>
      </c>
      <c r="H69" s="8">
        <v>82.9</v>
      </c>
      <c r="I69" s="8">
        <v>80</v>
      </c>
      <c r="J69" s="8"/>
      <c r="K69" s="8">
        <v>54.3</v>
      </c>
      <c r="L69" s="12">
        <f t="shared" si="4"/>
        <v>32.58</v>
      </c>
      <c r="M69" s="12">
        <v>64</v>
      </c>
      <c r="N69" s="12">
        <f t="shared" si="5"/>
        <v>25.6</v>
      </c>
      <c r="O69" s="12">
        <f t="shared" si="3"/>
        <v>58.18</v>
      </c>
      <c r="P69" s="13">
        <v>3</v>
      </c>
      <c r="Q69" s="16"/>
      <c r="R69" s="17"/>
    </row>
    <row r="70" ht="24" spans="1:18">
      <c r="A70" s="10">
        <v>68</v>
      </c>
      <c r="B70" s="8" t="s">
        <v>171</v>
      </c>
      <c r="C70" s="8">
        <v>63010111610</v>
      </c>
      <c r="D70" s="9" t="s">
        <v>172</v>
      </c>
      <c r="E70" s="8" t="s">
        <v>21</v>
      </c>
      <c r="F70" s="8" t="s">
        <v>166</v>
      </c>
      <c r="G70" s="8">
        <v>2</v>
      </c>
      <c r="H70" s="8">
        <v>69</v>
      </c>
      <c r="I70" s="8">
        <v>90.7</v>
      </c>
      <c r="J70" s="8">
        <v>5</v>
      </c>
      <c r="K70" s="8">
        <v>58.23</v>
      </c>
      <c r="L70" s="12">
        <f t="shared" si="4"/>
        <v>34.94</v>
      </c>
      <c r="M70" s="12" t="s">
        <v>35</v>
      </c>
      <c r="N70" s="12">
        <v>0</v>
      </c>
      <c r="O70" s="12">
        <f t="shared" si="3"/>
        <v>34.94</v>
      </c>
      <c r="P70" s="13">
        <v>4</v>
      </c>
      <c r="Q70" s="16"/>
      <c r="R70" s="17"/>
    </row>
    <row r="71" ht="24" spans="1:18">
      <c r="A71" s="10">
        <v>69</v>
      </c>
      <c r="B71" s="8" t="s">
        <v>173</v>
      </c>
      <c r="C71" s="8">
        <v>63010111612</v>
      </c>
      <c r="D71" s="9" t="s">
        <v>174</v>
      </c>
      <c r="E71" s="8" t="s">
        <v>21</v>
      </c>
      <c r="F71" s="8" t="s">
        <v>166</v>
      </c>
      <c r="G71" s="8">
        <v>2</v>
      </c>
      <c r="H71" s="8">
        <v>69.4</v>
      </c>
      <c r="I71" s="8">
        <v>80.8</v>
      </c>
      <c r="J71" s="8">
        <v>5</v>
      </c>
      <c r="K71" s="8">
        <v>55.07</v>
      </c>
      <c r="L71" s="12">
        <f t="shared" si="4"/>
        <v>33.04</v>
      </c>
      <c r="M71" s="12" t="s">
        <v>35</v>
      </c>
      <c r="N71" s="12">
        <v>0</v>
      </c>
      <c r="O71" s="12">
        <f t="shared" si="3"/>
        <v>33.04</v>
      </c>
      <c r="P71" s="13">
        <v>5</v>
      </c>
      <c r="Q71" s="16"/>
      <c r="R71" s="17"/>
    </row>
    <row r="72" ht="24" spans="1:18">
      <c r="A72" s="10">
        <v>70</v>
      </c>
      <c r="B72" s="8" t="s">
        <v>175</v>
      </c>
      <c r="C72" s="8">
        <v>63010116515</v>
      </c>
      <c r="D72" s="9" t="s">
        <v>176</v>
      </c>
      <c r="E72" s="8" t="s">
        <v>73</v>
      </c>
      <c r="F72" s="8" t="s">
        <v>166</v>
      </c>
      <c r="G72" s="8">
        <v>2</v>
      </c>
      <c r="H72" s="8">
        <v>80.7</v>
      </c>
      <c r="I72" s="8">
        <v>100.1</v>
      </c>
      <c r="J72" s="8"/>
      <c r="K72" s="8">
        <v>60.27</v>
      </c>
      <c r="L72" s="12">
        <f t="shared" si="4"/>
        <v>36.16</v>
      </c>
      <c r="M72" s="12">
        <v>56</v>
      </c>
      <c r="N72" s="12">
        <f t="shared" si="5"/>
        <v>22.4</v>
      </c>
      <c r="O72" s="12">
        <f t="shared" si="3"/>
        <v>58.56</v>
      </c>
      <c r="P72" s="13">
        <v>1</v>
      </c>
      <c r="Q72" s="16" t="s">
        <v>23</v>
      </c>
      <c r="R72" s="17" t="s">
        <v>24</v>
      </c>
    </row>
    <row r="73" ht="24" spans="1:18">
      <c r="A73" s="10">
        <v>71</v>
      </c>
      <c r="B73" s="8" t="s">
        <v>177</v>
      </c>
      <c r="C73" s="8">
        <v>63010116517</v>
      </c>
      <c r="D73" s="9" t="s">
        <v>178</v>
      </c>
      <c r="E73" s="8" t="s">
        <v>73</v>
      </c>
      <c r="F73" s="8" t="s">
        <v>166</v>
      </c>
      <c r="G73" s="8">
        <v>2</v>
      </c>
      <c r="H73" s="8">
        <v>93.8</v>
      </c>
      <c r="I73" s="8">
        <v>84.3</v>
      </c>
      <c r="J73" s="8"/>
      <c r="K73" s="8">
        <v>59.37</v>
      </c>
      <c r="L73" s="12">
        <f t="shared" si="4"/>
        <v>35.62</v>
      </c>
      <c r="M73" s="12">
        <v>53.2</v>
      </c>
      <c r="N73" s="12">
        <f t="shared" si="5"/>
        <v>21.28</v>
      </c>
      <c r="O73" s="12">
        <f t="shared" si="3"/>
        <v>56.9</v>
      </c>
      <c r="P73" s="13">
        <v>2</v>
      </c>
      <c r="Q73" s="16" t="s">
        <v>23</v>
      </c>
      <c r="R73" s="17" t="s">
        <v>24</v>
      </c>
    </row>
    <row r="74" ht="24" spans="1:18">
      <c r="A74" s="10">
        <v>72</v>
      </c>
      <c r="B74" s="8" t="s">
        <v>179</v>
      </c>
      <c r="C74" s="8">
        <v>63010116521</v>
      </c>
      <c r="D74" s="9" t="s">
        <v>180</v>
      </c>
      <c r="E74" s="8" t="s">
        <v>73</v>
      </c>
      <c r="F74" s="8" t="s">
        <v>166</v>
      </c>
      <c r="G74" s="8">
        <v>2</v>
      </c>
      <c r="H74" s="8">
        <v>84.4</v>
      </c>
      <c r="I74" s="8">
        <v>88.4</v>
      </c>
      <c r="J74" s="8"/>
      <c r="K74" s="8">
        <v>57.6</v>
      </c>
      <c r="L74" s="12">
        <f t="shared" si="4"/>
        <v>34.56</v>
      </c>
      <c r="M74" s="12">
        <v>53.8</v>
      </c>
      <c r="N74" s="12">
        <f t="shared" si="5"/>
        <v>21.52</v>
      </c>
      <c r="O74" s="12">
        <f t="shared" si="3"/>
        <v>56.08</v>
      </c>
      <c r="P74" s="13">
        <v>3</v>
      </c>
      <c r="Q74" s="16"/>
      <c r="R74" s="17"/>
    </row>
    <row r="75" ht="24" spans="1:18">
      <c r="A75" s="10">
        <v>73</v>
      </c>
      <c r="B75" s="8" t="s">
        <v>181</v>
      </c>
      <c r="C75" s="8">
        <v>63010116524</v>
      </c>
      <c r="D75" s="9" t="s">
        <v>182</v>
      </c>
      <c r="E75" s="8" t="s">
        <v>73</v>
      </c>
      <c r="F75" s="8" t="s">
        <v>166</v>
      </c>
      <c r="G75" s="8">
        <v>2</v>
      </c>
      <c r="H75" s="8">
        <v>73.8</v>
      </c>
      <c r="I75" s="8">
        <v>85.9</v>
      </c>
      <c r="J75" s="8">
        <v>5</v>
      </c>
      <c r="K75" s="8">
        <v>58.23</v>
      </c>
      <c r="L75" s="12">
        <f t="shared" si="4"/>
        <v>34.94</v>
      </c>
      <c r="M75" s="12">
        <v>20.8</v>
      </c>
      <c r="N75" s="12">
        <f t="shared" si="5"/>
        <v>8.32</v>
      </c>
      <c r="O75" s="12">
        <f t="shared" si="3"/>
        <v>43.26</v>
      </c>
      <c r="P75" s="13">
        <v>4</v>
      </c>
      <c r="Q75" s="16"/>
      <c r="R75" s="17"/>
    </row>
    <row r="76" ht="24" spans="1:18">
      <c r="A76" s="10">
        <v>74</v>
      </c>
      <c r="B76" s="8" t="s">
        <v>183</v>
      </c>
      <c r="C76" s="8">
        <v>63010116519</v>
      </c>
      <c r="D76" s="9" t="s">
        <v>184</v>
      </c>
      <c r="E76" s="8" t="s">
        <v>73</v>
      </c>
      <c r="F76" s="8" t="s">
        <v>166</v>
      </c>
      <c r="G76" s="8">
        <v>2</v>
      </c>
      <c r="H76" s="8">
        <v>83.3</v>
      </c>
      <c r="I76" s="8">
        <v>89</v>
      </c>
      <c r="J76" s="8"/>
      <c r="K76" s="8">
        <v>57.43</v>
      </c>
      <c r="L76" s="12">
        <f t="shared" si="4"/>
        <v>34.46</v>
      </c>
      <c r="M76" s="12" t="s">
        <v>35</v>
      </c>
      <c r="N76" s="12">
        <v>0</v>
      </c>
      <c r="O76" s="12">
        <f t="shared" si="3"/>
        <v>34.46</v>
      </c>
      <c r="P76" s="13">
        <v>5</v>
      </c>
      <c r="Q76" s="16"/>
      <c r="R76" s="17"/>
    </row>
    <row r="77" ht="24" spans="1:18">
      <c r="A77" s="10">
        <v>75</v>
      </c>
      <c r="B77" s="8" t="s">
        <v>185</v>
      </c>
      <c r="C77" s="8">
        <v>63010116525</v>
      </c>
      <c r="D77" s="9" t="s">
        <v>186</v>
      </c>
      <c r="E77" s="8" t="s">
        <v>73</v>
      </c>
      <c r="F77" s="8" t="s">
        <v>166</v>
      </c>
      <c r="G77" s="8">
        <v>2</v>
      </c>
      <c r="H77" s="8">
        <v>79.5</v>
      </c>
      <c r="I77" s="8">
        <v>82</v>
      </c>
      <c r="J77" s="8"/>
      <c r="K77" s="8">
        <v>53.83</v>
      </c>
      <c r="L77" s="12">
        <f t="shared" si="4"/>
        <v>32.3</v>
      </c>
      <c r="M77" s="12" t="s">
        <v>35</v>
      </c>
      <c r="N77" s="12">
        <v>0</v>
      </c>
      <c r="O77" s="12">
        <f t="shared" si="3"/>
        <v>32.3</v>
      </c>
      <c r="P77" s="13">
        <v>6</v>
      </c>
      <c r="Q77" s="16"/>
      <c r="R77" s="17"/>
    </row>
    <row r="78" ht="24" spans="1:18">
      <c r="A78" s="10">
        <v>76</v>
      </c>
      <c r="B78" s="8" t="s">
        <v>187</v>
      </c>
      <c r="C78" s="8">
        <v>63010110604</v>
      </c>
      <c r="D78" s="9" t="s">
        <v>188</v>
      </c>
      <c r="E78" s="8" t="s">
        <v>21</v>
      </c>
      <c r="F78" s="8" t="s">
        <v>139</v>
      </c>
      <c r="G78" s="8">
        <v>5</v>
      </c>
      <c r="H78" s="8">
        <v>87.6</v>
      </c>
      <c r="I78" s="8">
        <v>80.9</v>
      </c>
      <c r="J78" s="8">
        <v>5</v>
      </c>
      <c r="K78" s="8">
        <v>61.17</v>
      </c>
      <c r="L78" s="12">
        <f t="shared" si="4"/>
        <v>36.7</v>
      </c>
      <c r="M78" s="12">
        <v>82.4</v>
      </c>
      <c r="N78" s="12">
        <f t="shared" si="5"/>
        <v>32.96</v>
      </c>
      <c r="O78" s="12">
        <f t="shared" si="3"/>
        <v>69.66</v>
      </c>
      <c r="P78" s="13">
        <v>1</v>
      </c>
      <c r="Q78" s="16" t="s">
        <v>23</v>
      </c>
      <c r="R78" s="17" t="s">
        <v>24</v>
      </c>
    </row>
    <row r="79" ht="24" spans="1:18">
      <c r="A79" s="10">
        <v>77</v>
      </c>
      <c r="B79" s="8" t="s">
        <v>189</v>
      </c>
      <c r="C79" s="8">
        <v>63010110419</v>
      </c>
      <c r="D79" s="9" t="s">
        <v>190</v>
      </c>
      <c r="E79" s="8" t="s">
        <v>21</v>
      </c>
      <c r="F79" s="8" t="s">
        <v>139</v>
      </c>
      <c r="G79" s="8">
        <v>5</v>
      </c>
      <c r="H79" s="8">
        <v>84</v>
      </c>
      <c r="I79" s="8">
        <v>98.8</v>
      </c>
      <c r="J79" s="8"/>
      <c r="K79" s="8">
        <v>60.93</v>
      </c>
      <c r="L79" s="12">
        <f t="shared" si="4"/>
        <v>36.56</v>
      </c>
      <c r="M79" s="12">
        <v>60.4</v>
      </c>
      <c r="N79" s="12">
        <f t="shared" si="5"/>
        <v>24.16</v>
      </c>
      <c r="O79" s="12">
        <f t="shared" si="3"/>
        <v>60.72</v>
      </c>
      <c r="P79" s="13">
        <v>2</v>
      </c>
      <c r="Q79" s="16" t="s">
        <v>23</v>
      </c>
      <c r="R79" s="17" t="s">
        <v>24</v>
      </c>
    </row>
    <row r="80" ht="24" spans="1:18">
      <c r="A80" s="10">
        <v>78</v>
      </c>
      <c r="B80" s="8" t="s">
        <v>191</v>
      </c>
      <c r="C80" s="8">
        <v>63010110418</v>
      </c>
      <c r="D80" s="9" t="s">
        <v>192</v>
      </c>
      <c r="E80" s="8" t="s">
        <v>21</v>
      </c>
      <c r="F80" s="8" t="s">
        <v>139</v>
      </c>
      <c r="G80" s="8">
        <v>5</v>
      </c>
      <c r="H80" s="8">
        <v>82</v>
      </c>
      <c r="I80" s="8">
        <v>100.6</v>
      </c>
      <c r="J80" s="8"/>
      <c r="K80" s="8">
        <v>60.87</v>
      </c>
      <c r="L80" s="12">
        <f t="shared" si="4"/>
        <v>36.52</v>
      </c>
      <c r="M80" s="12">
        <v>59.4</v>
      </c>
      <c r="N80" s="12">
        <f t="shared" si="5"/>
        <v>23.76</v>
      </c>
      <c r="O80" s="12">
        <f t="shared" si="3"/>
        <v>60.28</v>
      </c>
      <c r="P80" s="13">
        <v>3</v>
      </c>
      <c r="Q80" s="16" t="s">
        <v>23</v>
      </c>
      <c r="R80" s="17" t="s">
        <v>24</v>
      </c>
    </row>
    <row r="81" ht="24" spans="1:18">
      <c r="A81" s="10">
        <v>79</v>
      </c>
      <c r="B81" s="8" t="s">
        <v>193</v>
      </c>
      <c r="C81" s="8">
        <v>63010110428</v>
      </c>
      <c r="D81" s="9" t="s">
        <v>194</v>
      </c>
      <c r="E81" s="8" t="s">
        <v>21</v>
      </c>
      <c r="F81" s="8" t="s">
        <v>139</v>
      </c>
      <c r="G81" s="8">
        <v>5</v>
      </c>
      <c r="H81" s="8">
        <v>70.7</v>
      </c>
      <c r="I81" s="8">
        <v>90.8</v>
      </c>
      <c r="J81" s="8">
        <v>5</v>
      </c>
      <c r="K81" s="8">
        <v>58.83</v>
      </c>
      <c r="L81" s="12">
        <f t="shared" si="4"/>
        <v>35.3</v>
      </c>
      <c r="M81" s="12">
        <v>53.4</v>
      </c>
      <c r="N81" s="12">
        <f t="shared" si="5"/>
        <v>21.36</v>
      </c>
      <c r="O81" s="12">
        <f t="shared" si="3"/>
        <v>56.66</v>
      </c>
      <c r="P81" s="13">
        <v>4</v>
      </c>
      <c r="Q81" s="16" t="s">
        <v>23</v>
      </c>
      <c r="R81" s="17" t="s">
        <v>24</v>
      </c>
    </row>
    <row r="82" ht="24" spans="1:18">
      <c r="A82" s="10">
        <v>80</v>
      </c>
      <c r="B82" s="8" t="s">
        <v>195</v>
      </c>
      <c r="C82" s="8">
        <v>63010110430</v>
      </c>
      <c r="D82" s="9" t="s">
        <v>196</v>
      </c>
      <c r="E82" s="8" t="s">
        <v>21</v>
      </c>
      <c r="F82" s="8" t="s">
        <v>139</v>
      </c>
      <c r="G82" s="8">
        <v>5</v>
      </c>
      <c r="H82" s="8">
        <v>85.7</v>
      </c>
      <c r="I82" s="8">
        <v>80.4</v>
      </c>
      <c r="J82" s="8">
        <v>5</v>
      </c>
      <c r="K82" s="8">
        <v>60.37</v>
      </c>
      <c r="L82" s="12">
        <f t="shared" si="4"/>
        <v>36.22</v>
      </c>
      <c r="M82" s="12">
        <v>51</v>
      </c>
      <c r="N82" s="12">
        <f t="shared" si="5"/>
        <v>20.4</v>
      </c>
      <c r="O82" s="12">
        <f t="shared" si="3"/>
        <v>56.62</v>
      </c>
      <c r="P82" s="13">
        <v>5</v>
      </c>
      <c r="Q82" s="16"/>
      <c r="R82" s="17"/>
    </row>
    <row r="83" ht="24" spans="1:18">
      <c r="A83" s="10">
        <v>81</v>
      </c>
      <c r="B83" s="8" t="s">
        <v>197</v>
      </c>
      <c r="C83" s="8">
        <v>63010110417</v>
      </c>
      <c r="D83" s="9" t="s">
        <v>198</v>
      </c>
      <c r="E83" s="8" t="s">
        <v>21</v>
      </c>
      <c r="F83" s="8" t="s">
        <v>139</v>
      </c>
      <c r="G83" s="8">
        <v>5</v>
      </c>
      <c r="H83" s="8">
        <v>70</v>
      </c>
      <c r="I83" s="8">
        <v>95.3</v>
      </c>
      <c r="J83" s="8">
        <v>5</v>
      </c>
      <c r="K83" s="8">
        <v>60.1</v>
      </c>
      <c r="L83" s="12">
        <f t="shared" si="4"/>
        <v>36.06</v>
      </c>
      <c r="M83" s="12">
        <v>47.4</v>
      </c>
      <c r="N83" s="12">
        <f t="shared" si="5"/>
        <v>18.96</v>
      </c>
      <c r="O83" s="12">
        <f t="shared" si="3"/>
        <v>55.02</v>
      </c>
      <c r="P83" s="13">
        <v>6</v>
      </c>
      <c r="Q83" s="16"/>
      <c r="R83" s="17"/>
    </row>
    <row r="84" ht="24" spans="1:18">
      <c r="A84" s="10">
        <v>82</v>
      </c>
      <c r="B84" s="8" t="s">
        <v>199</v>
      </c>
      <c r="C84" s="8">
        <v>63010110424</v>
      </c>
      <c r="D84" s="9" t="s">
        <v>200</v>
      </c>
      <c r="E84" s="8" t="s">
        <v>21</v>
      </c>
      <c r="F84" s="8" t="s">
        <v>139</v>
      </c>
      <c r="G84" s="8">
        <v>5</v>
      </c>
      <c r="H84" s="8">
        <v>93.9</v>
      </c>
      <c r="I84" s="8">
        <v>100.1</v>
      </c>
      <c r="J84" s="8"/>
      <c r="K84" s="8">
        <v>64.67</v>
      </c>
      <c r="L84" s="12">
        <f t="shared" si="4"/>
        <v>38.8</v>
      </c>
      <c r="M84" s="12">
        <v>28.6</v>
      </c>
      <c r="N84" s="12">
        <f t="shared" si="5"/>
        <v>11.44</v>
      </c>
      <c r="O84" s="12">
        <f t="shared" si="3"/>
        <v>50.24</v>
      </c>
      <c r="P84" s="13">
        <v>7</v>
      </c>
      <c r="Q84" s="16"/>
      <c r="R84" s="17"/>
    </row>
    <row r="85" ht="24" spans="1:18">
      <c r="A85" s="10">
        <v>83</v>
      </c>
      <c r="B85" s="8" t="s">
        <v>201</v>
      </c>
      <c r="C85" s="8">
        <v>63010110506</v>
      </c>
      <c r="D85" s="9" t="s">
        <v>202</v>
      </c>
      <c r="E85" s="8" t="s">
        <v>21</v>
      </c>
      <c r="F85" s="8" t="s">
        <v>139</v>
      </c>
      <c r="G85" s="8">
        <v>5</v>
      </c>
      <c r="H85" s="8">
        <v>79.9</v>
      </c>
      <c r="I85" s="8">
        <v>90.5</v>
      </c>
      <c r="J85" s="8">
        <v>5</v>
      </c>
      <c r="K85" s="8">
        <v>61.8</v>
      </c>
      <c r="L85" s="12">
        <f t="shared" si="4"/>
        <v>37.08</v>
      </c>
      <c r="M85" s="12">
        <v>30.4</v>
      </c>
      <c r="N85" s="12">
        <f t="shared" si="5"/>
        <v>12.16</v>
      </c>
      <c r="O85" s="12">
        <f t="shared" si="3"/>
        <v>49.24</v>
      </c>
      <c r="P85" s="13">
        <v>8</v>
      </c>
      <c r="Q85" s="16"/>
      <c r="R85" s="17"/>
    </row>
    <row r="86" ht="24" spans="1:18">
      <c r="A86" s="10">
        <v>84</v>
      </c>
      <c r="B86" s="8" t="s">
        <v>203</v>
      </c>
      <c r="C86" s="8">
        <v>63010110520</v>
      </c>
      <c r="D86" s="9" t="s">
        <v>204</v>
      </c>
      <c r="E86" s="8" t="s">
        <v>21</v>
      </c>
      <c r="F86" s="8" t="s">
        <v>139</v>
      </c>
      <c r="G86" s="8">
        <v>5</v>
      </c>
      <c r="H86" s="8">
        <v>81</v>
      </c>
      <c r="I86" s="8">
        <v>93.5</v>
      </c>
      <c r="J86" s="8"/>
      <c r="K86" s="8">
        <v>58.17</v>
      </c>
      <c r="L86" s="12">
        <f t="shared" si="4"/>
        <v>34.9</v>
      </c>
      <c r="M86" s="12">
        <v>27.8</v>
      </c>
      <c r="N86" s="12">
        <f t="shared" si="5"/>
        <v>11.12</v>
      </c>
      <c r="O86" s="12">
        <f t="shared" si="3"/>
        <v>46.02</v>
      </c>
      <c r="P86" s="13">
        <v>9</v>
      </c>
      <c r="Q86" s="16"/>
      <c r="R86" s="17"/>
    </row>
    <row r="87" ht="24" spans="1:18">
      <c r="A87" s="10">
        <v>85</v>
      </c>
      <c r="B87" s="8" t="s">
        <v>205</v>
      </c>
      <c r="C87" s="8">
        <v>63010110422</v>
      </c>
      <c r="D87" s="9" t="s">
        <v>206</v>
      </c>
      <c r="E87" s="8" t="s">
        <v>21</v>
      </c>
      <c r="F87" s="8" t="s">
        <v>139</v>
      </c>
      <c r="G87" s="8">
        <v>5</v>
      </c>
      <c r="H87" s="8">
        <v>77.1</v>
      </c>
      <c r="I87" s="8">
        <v>114.8</v>
      </c>
      <c r="J87" s="8">
        <v>5</v>
      </c>
      <c r="K87" s="8">
        <v>68.97</v>
      </c>
      <c r="L87" s="12">
        <f t="shared" si="4"/>
        <v>41.38</v>
      </c>
      <c r="M87" s="12" t="s">
        <v>35</v>
      </c>
      <c r="N87" s="12">
        <v>0</v>
      </c>
      <c r="O87" s="12">
        <f t="shared" si="3"/>
        <v>41.38</v>
      </c>
      <c r="P87" s="13">
        <v>10</v>
      </c>
      <c r="Q87" s="16"/>
      <c r="R87" s="17"/>
    </row>
    <row r="88" ht="24" spans="1:18">
      <c r="A88" s="10">
        <v>86</v>
      </c>
      <c r="B88" s="8" t="s">
        <v>207</v>
      </c>
      <c r="C88" s="8">
        <v>63010110527</v>
      </c>
      <c r="D88" s="9" t="s">
        <v>208</v>
      </c>
      <c r="E88" s="8" t="s">
        <v>21</v>
      </c>
      <c r="F88" s="8" t="s">
        <v>139</v>
      </c>
      <c r="G88" s="8">
        <v>5</v>
      </c>
      <c r="H88" s="8">
        <v>78.5</v>
      </c>
      <c r="I88" s="8">
        <v>100</v>
      </c>
      <c r="J88" s="8"/>
      <c r="K88" s="8">
        <v>59.5</v>
      </c>
      <c r="L88" s="12">
        <f t="shared" si="4"/>
        <v>35.7</v>
      </c>
      <c r="M88" s="12" t="s">
        <v>35</v>
      </c>
      <c r="N88" s="12">
        <v>0</v>
      </c>
      <c r="O88" s="12">
        <f t="shared" si="3"/>
        <v>35.7</v>
      </c>
      <c r="P88" s="13">
        <v>11</v>
      </c>
      <c r="Q88" s="16"/>
      <c r="R88" s="17"/>
    </row>
    <row r="89" ht="24" spans="1:18">
      <c r="A89" s="10">
        <v>87</v>
      </c>
      <c r="B89" s="8" t="s">
        <v>209</v>
      </c>
      <c r="C89" s="8">
        <v>63010110508</v>
      </c>
      <c r="D89" s="9" t="s">
        <v>210</v>
      </c>
      <c r="E89" s="8" t="s">
        <v>21</v>
      </c>
      <c r="F89" s="8" t="s">
        <v>139</v>
      </c>
      <c r="G89" s="8">
        <v>5</v>
      </c>
      <c r="H89" s="8">
        <v>82.5</v>
      </c>
      <c r="I89" s="8">
        <v>91.6</v>
      </c>
      <c r="J89" s="8"/>
      <c r="K89" s="8">
        <v>58.03</v>
      </c>
      <c r="L89" s="12">
        <f t="shared" si="4"/>
        <v>34.82</v>
      </c>
      <c r="M89" s="12" t="s">
        <v>35</v>
      </c>
      <c r="N89" s="12">
        <v>0</v>
      </c>
      <c r="O89" s="12">
        <f t="shared" si="3"/>
        <v>34.82</v>
      </c>
      <c r="P89" s="13">
        <v>12</v>
      </c>
      <c r="Q89" s="16"/>
      <c r="R89" s="17"/>
    </row>
    <row r="90" ht="24" spans="1:18">
      <c r="A90" s="10">
        <v>88</v>
      </c>
      <c r="B90" s="8" t="s">
        <v>211</v>
      </c>
      <c r="C90" s="8">
        <v>63010115625</v>
      </c>
      <c r="D90" s="9" t="s">
        <v>212</v>
      </c>
      <c r="E90" s="8" t="s">
        <v>73</v>
      </c>
      <c r="F90" s="8" t="s">
        <v>139</v>
      </c>
      <c r="G90" s="8">
        <v>3</v>
      </c>
      <c r="H90" s="8">
        <v>85.1</v>
      </c>
      <c r="I90" s="8">
        <v>110.1</v>
      </c>
      <c r="J90" s="8"/>
      <c r="K90" s="8">
        <v>65.07</v>
      </c>
      <c r="L90" s="12">
        <f t="shared" si="4"/>
        <v>39.04</v>
      </c>
      <c r="M90" s="12">
        <v>61</v>
      </c>
      <c r="N90" s="12">
        <f t="shared" si="5"/>
        <v>24.4</v>
      </c>
      <c r="O90" s="12">
        <f t="shared" si="3"/>
        <v>63.44</v>
      </c>
      <c r="P90" s="13">
        <v>1</v>
      </c>
      <c r="Q90" s="16" t="s">
        <v>23</v>
      </c>
      <c r="R90" s="17" t="s">
        <v>24</v>
      </c>
    </row>
    <row r="91" ht="24" spans="1:18">
      <c r="A91" s="10">
        <v>89</v>
      </c>
      <c r="B91" s="8" t="s">
        <v>213</v>
      </c>
      <c r="C91" s="8">
        <v>63010115615</v>
      </c>
      <c r="D91" s="9" t="s">
        <v>214</v>
      </c>
      <c r="E91" s="8" t="s">
        <v>73</v>
      </c>
      <c r="F91" s="8" t="s">
        <v>139</v>
      </c>
      <c r="G91" s="8">
        <v>3</v>
      </c>
      <c r="H91" s="8">
        <v>81.5</v>
      </c>
      <c r="I91" s="8">
        <v>89.6</v>
      </c>
      <c r="J91" s="8"/>
      <c r="K91" s="8">
        <v>57.03</v>
      </c>
      <c r="L91" s="12">
        <f t="shared" si="4"/>
        <v>34.22</v>
      </c>
      <c r="M91" s="12">
        <v>68.6</v>
      </c>
      <c r="N91" s="12">
        <f t="shared" si="5"/>
        <v>27.44</v>
      </c>
      <c r="O91" s="12">
        <f t="shared" si="3"/>
        <v>61.66</v>
      </c>
      <c r="P91" s="13">
        <v>2</v>
      </c>
      <c r="Q91" s="16" t="s">
        <v>23</v>
      </c>
      <c r="R91" s="17" t="s">
        <v>24</v>
      </c>
    </row>
    <row r="92" ht="24" spans="1:18">
      <c r="A92" s="10">
        <v>90</v>
      </c>
      <c r="B92" s="8" t="s">
        <v>215</v>
      </c>
      <c r="C92" s="8">
        <v>63010115609</v>
      </c>
      <c r="D92" s="9" t="s">
        <v>216</v>
      </c>
      <c r="E92" s="8" t="s">
        <v>73</v>
      </c>
      <c r="F92" s="8" t="s">
        <v>139</v>
      </c>
      <c r="G92" s="8">
        <v>3</v>
      </c>
      <c r="H92" s="8">
        <v>86.9</v>
      </c>
      <c r="I92" s="8">
        <v>92.9</v>
      </c>
      <c r="J92" s="8"/>
      <c r="K92" s="8">
        <v>59.93</v>
      </c>
      <c r="L92" s="12">
        <f t="shared" si="4"/>
        <v>35.96</v>
      </c>
      <c r="M92" s="12">
        <v>57.8</v>
      </c>
      <c r="N92" s="12">
        <f t="shared" si="5"/>
        <v>23.12</v>
      </c>
      <c r="O92" s="12">
        <f t="shared" si="3"/>
        <v>59.08</v>
      </c>
      <c r="P92" s="13">
        <v>3</v>
      </c>
      <c r="Q92" s="16"/>
      <c r="R92" s="17"/>
    </row>
    <row r="93" ht="24" spans="1:18">
      <c r="A93" s="10">
        <v>91</v>
      </c>
      <c r="B93" s="8" t="s">
        <v>217</v>
      </c>
      <c r="C93" s="8">
        <v>63010115614</v>
      </c>
      <c r="D93" s="9" t="s">
        <v>218</v>
      </c>
      <c r="E93" s="8" t="s">
        <v>73</v>
      </c>
      <c r="F93" s="8" t="s">
        <v>139</v>
      </c>
      <c r="G93" s="8">
        <v>3</v>
      </c>
      <c r="H93" s="8">
        <v>99.3</v>
      </c>
      <c r="I93" s="8">
        <v>84.3</v>
      </c>
      <c r="J93" s="8"/>
      <c r="K93" s="8">
        <v>61.2</v>
      </c>
      <c r="L93" s="12">
        <f t="shared" si="4"/>
        <v>36.72</v>
      </c>
      <c r="M93" s="12">
        <v>54</v>
      </c>
      <c r="N93" s="12">
        <f t="shared" si="5"/>
        <v>21.6</v>
      </c>
      <c r="O93" s="12">
        <f t="shared" si="3"/>
        <v>58.32</v>
      </c>
      <c r="P93" s="13">
        <v>4</v>
      </c>
      <c r="Q93" s="16"/>
      <c r="R93" s="17"/>
    </row>
    <row r="94" ht="24" spans="1:18">
      <c r="A94" s="10">
        <v>92</v>
      </c>
      <c r="B94" s="8" t="s">
        <v>219</v>
      </c>
      <c r="C94" s="8">
        <v>63010115618</v>
      </c>
      <c r="D94" s="9" t="s">
        <v>220</v>
      </c>
      <c r="E94" s="8" t="s">
        <v>73</v>
      </c>
      <c r="F94" s="8" t="s">
        <v>139</v>
      </c>
      <c r="G94" s="8">
        <v>3</v>
      </c>
      <c r="H94" s="8">
        <v>81.6</v>
      </c>
      <c r="I94" s="8">
        <v>93.4</v>
      </c>
      <c r="J94" s="8"/>
      <c r="K94" s="8">
        <v>58.33</v>
      </c>
      <c r="L94" s="12">
        <f t="shared" si="4"/>
        <v>35</v>
      </c>
      <c r="M94" s="12">
        <v>48.2</v>
      </c>
      <c r="N94" s="12">
        <f t="shared" si="5"/>
        <v>19.28</v>
      </c>
      <c r="O94" s="12">
        <f t="shared" si="3"/>
        <v>54.28</v>
      </c>
      <c r="P94" s="13">
        <v>5</v>
      </c>
      <c r="Q94" s="16"/>
      <c r="R94" s="17"/>
    </row>
    <row r="95" ht="24" spans="1:18">
      <c r="A95" s="10">
        <v>93</v>
      </c>
      <c r="B95" s="8" t="s">
        <v>221</v>
      </c>
      <c r="C95" s="8">
        <v>63010115624</v>
      </c>
      <c r="D95" s="9" t="s">
        <v>222</v>
      </c>
      <c r="E95" s="8" t="s">
        <v>73</v>
      </c>
      <c r="F95" s="8" t="s">
        <v>139</v>
      </c>
      <c r="G95" s="8">
        <v>3</v>
      </c>
      <c r="H95" s="8">
        <v>81.8</v>
      </c>
      <c r="I95" s="8">
        <v>93.2</v>
      </c>
      <c r="J95" s="8">
        <v>5</v>
      </c>
      <c r="K95" s="8">
        <v>63.33</v>
      </c>
      <c r="L95" s="12">
        <f t="shared" si="4"/>
        <v>38</v>
      </c>
      <c r="M95" s="12" t="s">
        <v>223</v>
      </c>
      <c r="N95" s="12">
        <v>0</v>
      </c>
      <c r="O95" s="12">
        <f t="shared" si="3"/>
        <v>38</v>
      </c>
      <c r="P95" s="13">
        <v>6</v>
      </c>
      <c r="Q95" s="16"/>
      <c r="R95" s="17"/>
    </row>
    <row r="96" ht="24" spans="1:18">
      <c r="A96" s="10">
        <v>94</v>
      </c>
      <c r="B96" s="8" t="s">
        <v>224</v>
      </c>
      <c r="C96" s="8">
        <v>63010115621</v>
      </c>
      <c r="D96" s="9" t="s">
        <v>225</v>
      </c>
      <c r="E96" s="8" t="s">
        <v>73</v>
      </c>
      <c r="F96" s="8" t="s">
        <v>139</v>
      </c>
      <c r="G96" s="8">
        <v>3</v>
      </c>
      <c r="H96" s="8">
        <v>75.5</v>
      </c>
      <c r="I96" s="8">
        <v>90</v>
      </c>
      <c r="J96" s="8">
        <v>5</v>
      </c>
      <c r="K96" s="8">
        <v>60.17</v>
      </c>
      <c r="L96" s="12">
        <f t="shared" si="4"/>
        <v>36.1</v>
      </c>
      <c r="M96" s="12" t="s">
        <v>35</v>
      </c>
      <c r="N96" s="12">
        <v>0</v>
      </c>
      <c r="O96" s="12">
        <f t="shared" si="3"/>
        <v>36.1</v>
      </c>
      <c r="P96" s="13">
        <v>7</v>
      </c>
      <c r="Q96" s="16"/>
      <c r="R96" s="17"/>
    </row>
    <row r="97" ht="24" spans="1:18">
      <c r="A97" s="10">
        <v>95</v>
      </c>
      <c r="B97" s="8" t="s">
        <v>226</v>
      </c>
      <c r="C97" s="8">
        <v>63010115613</v>
      </c>
      <c r="D97" s="9" t="s">
        <v>227</v>
      </c>
      <c r="E97" s="8" t="s">
        <v>73</v>
      </c>
      <c r="F97" s="8" t="s">
        <v>139</v>
      </c>
      <c r="G97" s="8">
        <v>3</v>
      </c>
      <c r="H97" s="8">
        <v>82.3</v>
      </c>
      <c r="I97" s="8">
        <v>90.5</v>
      </c>
      <c r="J97" s="8"/>
      <c r="K97" s="8">
        <v>57.6</v>
      </c>
      <c r="L97" s="12">
        <f t="shared" si="4"/>
        <v>34.56</v>
      </c>
      <c r="M97" s="12" t="s">
        <v>35</v>
      </c>
      <c r="N97" s="12">
        <v>0</v>
      </c>
      <c r="O97" s="12">
        <f t="shared" si="3"/>
        <v>34.56</v>
      </c>
      <c r="P97" s="13">
        <v>8</v>
      </c>
      <c r="Q97" s="16"/>
      <c r="R97" s="17"/>
    </row>
    <row r="98" ht="24" spans="1:18">
      <c r="A98" s="10">
        <v>96</v>
      </c>
      <c r="B98" s="8" t="s">
        <v>228</v>
      </c>
      <c r="C98" s="8">
        <v>63010117208</v>
      </c>
      <c r="D98" s="9" t="s">
        <v>229</v>
      </c>
      <c r="E98" s="8" t="s">
        <v>230</v>
      </c>
      <c r="F98" s="8" t="s">
        <v>139</v>
      </c>
      <c r="G98" s="8">
        <v>1</v>
      </c>
      <c r="H98" s="8">
        <v>74.2</v>
      </c>
      <c r="I98" s="8">
        <v>105.2</v>
      </c>
      <c r="J98" s="8"/>
      <c r="K98" s="8">
        <v>59.8</v>
      </c>
      <c r="L98" s="12">
        <f t="shared" si="4"/>
        <v>35.88</v>
      </c>
      <c r="M98" s="12">
        <v>27.4</v>
      </c>
      <c r="N98" s="12">
        <f t="shared" si="5"/>
        <v>10.96</v>
      </c>
      <c r="O98" s="12">
        <f t="shared" si="3"/>
        <v>46.84</v>
      </c>
      <c r="P98" s="13">
        <v>1</v>
      </c>
      <c r="Q98" s="16"/>
      <c r="R98" s="17"/>
    </row>
    <row r="99" ht="24" spans="1:18">
      <c r="A99" s="10">
        <v>97</v>
      </c>
      <c r="B99" s="8" t="s">
        <v>231</v>
      </c>
      <c r="C99" s="8">
        <v>63010111424</v>
      </c>
      <c r="D99" s="9" t="s">
        <v>232</v>
      </c>
      <c r="E99" s="8" t="s">
        <v>21</v>
      </c>
      <c r="F99" s="8" t="s">
        <v>233</v>
      </c>
      <c r="G99" s="8">
        <v>1</v>
      </c>
      <c r="H99" s="8">
        <v>89.9</v>
      </c>
      <c r="I99" s="8">
        <v>109.9</v>
      </c>
      <c r="J99" s="8">
        <v>5</v>
      </c>
      <c r="K99" s="8">
        <v>71.6</v>
      </c>
      <c r="L99" s="12">
        <f t="shared" si="4"/>
        <v>42.96</v>
      </c>
      <c r="M99" s="12">
        <v>80.4</v>
      </c>
      <c r="N99" s="12">
        <f t="shared" si="5"/>
        <v>32.16</v>
      </c>
      <c r="O99" s="12">
        <f t="shared" si="3"/>
        <v>75.12</v>
      </c>
      <c r="P99" s="13">
        <v>1</v>
      </c>
      <c r="Q99" s="16" t="s">
        <v>23</v>
      </c>
      <c r="R99" s="17" t="s">
        <v>24</v>
      </c>
    </row>
    <row r="100" ht="24" spans="1:18">
      <c r="A100" s="10">
        <v>98</v>
      </c>
      <c r="B100" s="8" t="s">
        <v>234</v>
      </c>
      <c r="C100" s="8">
        <v>63010111327</v>
      </c>
      <c r="D100" s="9" t="s">
        <v>235</v>
      </c>
      <c r="E100" s="8" t="s">
        <v>21</v>
      </c>
      <c r="F100" s="8" t="s">
        <v>233</v>
      </c>
      <c r="G100" s="8">
        <v>1</v>
      </c>
      <c r="H100" s="8">
        <v>87.8</v>
      </c>
      <c r="I100" s="8">
        <v>95.6</v>
      </c>
      <c r="J100" s="8">
        <v>5</v>
      </c>
      <c r="K100" s="8">
        <v>66.13</v>
      </c>
      <c r="L100" s="12">
        <f t="shared" si="4"/>
        <v>39.68</v>
      </c>
      <c r="M100" s="12">
        <v>55.6</v>
      </c>
      <c r="N100" s="12">
        <f t="shared" si="5"/>
        <v>22.24</v>
      </c>
      <c r="O100" s="12">
        <f t="shared" si="3"/>
        <v>61.92</v>
      </c>
      <c r="P100" s="13">
        <v>2</v>
      </c>
      <c r="Q100" s="16"/>
      <c r="R100" s="17"/>
    </row>
    <row r="101" ht="24" spans="1:18">
      <c r="A101" s="10">
        <v>99</v>
      </c>
      <c r="B101" s="8" t="s">
        <v>236</v>
      </c>
      <c r="C101" s="8">
        <v>63010111416</v>
      </c>
      <c r="D101" s="9" t="s">
        <v>237</v>
      </c>
      <c r="E101" s="8" t="s">
        <v>21</v>
      </c>
      <c r="F101" s="8" t="s">
        <v>233</v>
      </c>
      <c r="G101" s="8">
        <v>1</v>
      </c>
      <c r="H101" s="8">
        <v>88.6</v>
      </c>
      <c r="I101" s="8">
        <v>95.8</v>
      </c>
      <c r="J101" s="8">
        <v>5</v>
      </c>
      <c r="K101" s="8">
        <v>66.47</v>
      </c>
      <c r="L101" s="12">
        <f t="shared" si="4"/>
        <v>39.88</v>
      </c>
      <c r="M101" s="12">
        <v>38</v>
      </c>
      <c r="N101" s="12">
        <f t="shared" si="5"/>
        <v>15.2</v>
      </c>
      <c r="O101" s="12">
        <f t="shared" si="3"/>
        <v>55.08</v>
      </c>
      <c r="P101" s="13">
        <v>3</v>
      </c>
      <c r="Q101" s="16"/>
      <c r="R101" s="17"/>
    </row>
    <row r="102" ht="24" spans="1:18">
      <c r="A102" s="10">
        <v>100</v>
      </c>
      <c r="B102" s="8" t="s">
        <v>238</v>
      </c>
      <c r="C102" s="8">
        <v>63010116326</v>
      </c>
      <c r="D102" s="9" t="s">
        <v>239</v>
      </c>
      <c r="E102" s="8" t="s">
        <v>73</v>
      </c>
      <c r="F102" s="8" t="s">
        <v>233</v>
      </c>
      <c r="G102" s="8">
        <v>1</v>
      </c>
      <c r="H102" s="8">
        <v>109.9</v>
      </c>
      <c r="I102" s="8">
        <v>95.2</v>
      </c>
      <c r="J102" s="8"/>
      <c r="K102" s="8">
        <v>68.37</v>
      </c>
      <c r="L102" s="12">
        <f t="shared" si="4"/>
        <v>41.02</v>
      </c>
      <c r="M102" s="12">
        <v>73.2</v>
      </c>
      <c r="N102" s="12">
        <f t="shared" si="5"/>
        <v>29.28</v>
      </c>
      <c r="O102" s="12">
        <f t="shared" si="3"/>
        <v>70.3</v>
      </c>
      <c r="P102" s="13">
        <v>1</v>
      </c>
      <c r="Q102" s="16" t="s">
        <v>23</v>
      </c>
      <c r="R102" s="17" t="s">
        <v>24</v>
      </c>
    </row>
    <row r="103" ht="24" spans="1:18">
      <c r="A103" s="10">
        <v>101</v>
      </c>
      <c r="B103" s="8" t="s">
        <v>52</v>
      </c>
      <c r="C103" s="8">
        <v>63010116315</v>
      </c>
      <c r="D103" s="9" t="s">
        <v>240</v>
      </c>
      <c r="E103" s="8" t="s">
        <v>73</v>
      </c>
      <c r="F103" s="8" t="s">
        <v>233</v>
      </c>
      <c r="G103" s="8">
        <v>1</v>
      </c>
      <c r="H103" s="8">
        <v>107.8</v>
      </c>
      <c r="I103" s="8">
        <v>93.9</v>
      </c>
      <c r="J103" s="8"/>
      <c r="K103" s="8">
        <v>67.23</v>
      </c>
      <c r="L103" s="12">
        <f t="shared" si="4"/>
        <v>40.34</v>
      </c>
      <c r="M103" s="12">
        <v>53</v>
      </c>
      <c r="N103" s="12">
        <f t="shared" si="5"/>
        <v>21.2</v>
      </c>
      <c r="O103" s="12">
        <f t="shared" si="3"/>
        <v>61.54</v>
      </c>
      <c r="P103" s="13">
        <v>2</v>
      </c>
      <c r="Q103" s="16"/>
      <c r="R103" s="17"/>
    </row>
    <row r="104" ht="24" spans="1:18">
      <c r="A104" s="10">
        <v>102</v>
      </c>
      <c r="B104" s="8" t="s">
        <v>241</v>
      </c>
      <c r="C104" s="8">
        <v>63010116406</v>
      </c>
      <c r="D104" s="9" t="s">
        <v>242</v>
      </c>
      <c r="E104" s="8" t="s">
        <v>73</v>
      </c>
      <c r="F104" s="8" t="s">
        <v>233</v>
      </c>
      <c r="G104" s="8">
        <v>1</v>
      </c>
      <c r="H104" s="8">
        <v>89.8</v>
      </c>
      <c r="I104" s="8">
        <v>101.6</v>
      </c>
      <c r="J104" s="8"/>
      <c r="K104" s="8">
        <v>63.8</v>
      </c>
      <c r="L104" s="12">
        <f t="shared" si="4"/>
        <v>38.28</v>
      </c>
      <c r="M104" s="12">
        <v>36.8</v>
      </c>
      <c r="N104" s="12">
        <f t="shared" si="5"/>
        <v>14.72</v>
      </c>
      <c r="O104" s="12">
        <f t="shared" si="3"/>
        <v>53</v>
      </c>
      <c r="P104" s="13">
        <v>3</v>
      </c>
      <c r="Q104" s="16"/>
      <c r="R104" s="17"/>
    </row>
    <row r="105" ht="24" spans="1:18">
      <c r="A105" s="10">
        <v>103</v>
      </c>
      <c r="B105" s="8" t="s">
        <v>243</v>
      </c>
      <c r="C105" s="8">
        <v>63010112919</v>
      </c>
      <c r="D105" s="9" t="s">
        <v>244</v>
      </c>
      <c r="E105" s="8" t="s">
        <v>21</v>
      </c>
      <c r="F105" s="8" t="s">
        <v>245</v>
      </c>
      <c r="G105" s="8">
        <v>8</v>
      </c>
      <c r="H105" s="8">
        <v>97.1</v>
      </c>
      <c r="I105" s="8">
        <v>95.9</v>
      </c>
      <c r="J105" s="8">
        <v>5</v>
      </c>
      <c r="K105" s="8">
        <v>69.33</v>
      </c>
      <c r="L105" s="12">
        <f t="shared" si="4"/>
        <v>41.6</v>
      </c>
      <c r="M105" s="12">
        <v>81.86</v>
      </c>
      <c r="N105" s="12">
        <f t="shared" si="5"/>
        <v>32.74</v>
      </c>
      <c r="O105" s="12">
        <f t="shared" si="3"/>
        <v>74.34</v>
      </c>
      <c r="P105" s="13">
        <v>1</v>
      </c>
      <c r="Q105" s="16" t="s">
        <v>23</v>
      </c>
      <c r="R105" s="17" t="s">
        <v>24</v>
      </c>
    </row>
    <row r="106" ht="24" spans="1:18">
      <c r="A106" s="10">
        <v>104</v>
      </c>
      <c r="B106" s="8" t="s">
        <v>246</v>
      </c>
      <c r="C106" s="8">
        <v>63010112414</v>
      </c>
      <c r="D106" s="9" t="s">
        <v>247</v>
      </c>
      <c r="E106" s="8" t="s">
        <v>21</v>
      </c>
      <c r="F106" s="8" t="s">
        <v>245</v>
      </c>
      <c r="G106" s="8">
        <v>8</v>
      </c>
      <c r="H106" s="8">
        <v>93.8</v>
      </c>
      <c r="I106" s="8">
        <v>92</v>
      </c>
      <c r="J106" s="8">
        <v>5</v>
      </c>
      <c r="K106" s="8">
        <v>66.93</v>
      </c>
      <c r="L106" s="12">
        <f t="shared" si="4"/>
        <v>40.16</v>
      </c>
      <c r="M106" s="12">
        <v>83.12</v>
      </c>
      <c r="N106" s="12">
        <f t="shared" si="5"/>
        <v>33.25</v>
      </c>
      <c r="O106" s="12">
        <f t="shared" si="3"/>
        <v>73.41</v>
      </c>
      <c r="P106" s="13">
        <v>2</v>
      </c>
      <c r="Q106" s="16" t="s">
        <v>23</v>
      </c>
      <c r="R106" s="17" t="s">
        <v>24</v>
      </c>
    </row>
    <row r="107" ht="24" spans="1:18">
      <c r="A107" s="10">
        <v>105</v>
      </c>
      <c r="B107" s="8" t="s">
        <v>248</v>
      </c>
      <c r="C107" s="8">
        <v>63010113126</v>
      </c>
      <c r="D107" s="9" t="s">
        <v>249</v>
      </c>
      <c r="E107" s="8" t="s">
        <v>21</v>
      </c>
      <c r="F107" s="8" t="s">
        <v>245</v>
      </c>
      <c r="G107" s="8">
        <v>8</v>
      </c>
      <c r="H107" s="8">
        <v>97.4</v>
      </c>
      <c r="I107" s="8">
        <v>90.1</v>
      </c>
      <c r="J107" s="8">
        <v>5</v>
      </c>
      <c r="K107" s="8">
        <v>67.5</v>
      </c>
      <c r="L107" s="12">
        <f t="shared" si="4"/>
        <v>40.5</v>
      </c>
      <c r="M107" s="12">
        <v>81.88</v>
      </c>
      <c r="N107" s="12">
        <f t="shared" si="5"/>
        <v>32.75</v>
      </c>
      <c r="O107" s="12">
        <f t="shared" si="3"/>
        <v>73.25</v>
      </c>
      <c r="P107" s="13">
        <v>3</v>
      </c>
      <c r="Q107" s="16" t="s">
        <v>23</v>
      </c>
      <c r="R107" s="17" t="s">
        <v>24</v>
      </c>
    </row>
    <row r="108" ht="24" spans="1:18">
      <c r="A108" s="10">
        <v>106</v>
      </c>
      <c r="B108" s="8" t="s">
        <v>250</v>
      </c>
      <c r="C108" s="8">
        <v>63010112624</v>
      </c>
      <c r="D108" s="9" t="s">
        <v>251</v>
      </c>
      <c r="E108" s="8" t="s">
        <v>21</v>
      </c>
      <c r="F108" s="8" t="s">
        <v>245</v>
      </c>
      <c r="G108" s="8">
        <v>8</v>
      </c>
      <c r="H108" s="8">
        <v>98</v>
      </c>
      <c r="I108" s="8">
        <v>99.8</v>
      </c>
      <c r="J108" s="8">
        <v>5</v>
      </c>
      <c r="K108" s="8">
        <v>70.93</v>
      </c>
      <c r="L108" s="12">
        <f t="shared" si="4"/>
        <v>42.56</v>
      </c>
      <c r="M108" s="12">
        <v>75.9</v>
      </c>
      <c r="N108" s="12">
        <f t="shared" si="5"/>
        <v>30.36</v>
      </c>
      <c r="O108" s="12">
        <f t="shared" si="3"/>
        <v>72.92</v>
      </c>
      <c r="P108" s="13">
        <v>4</v>
      </c>
      <c r="Q108" s="16" t="s">
        <v>23</v>
      </c>
      <c r="R108" s="17" t="s">
        <v>24</v>
      </c>
    </row>
    <row r="109" ht="24" spans="1:18">
      <c r="A109" s="10">
        <v>107</v>
      </c>
      <c r="B109" s="8" t="s">
        <v>252</v>
      </c>
      <c r="C109" s="8">
        <v>63010112928</v>
      </c>
      <c r="D109" s="9" t="s">
        <v>253</v>
      </c>
      <c r="E109" s="8" t="s">
        <v>21</v>
      </c>
      <c r="F109" s="8" t="s">
        <v>245</v>
      </c>
      <c r="G109" s="8">
        <v>8</v>
      </c>
      <c r="H109" s="8">
        <v>95.2</v>
      </c>
      <c r="I109" s="8">
        <v>98.8</v>
      </c>
      <c r="J109" s="8">
        <v>5</v>
      </c>
      <c r="K109" s="8">
        <v>69.67</v>
      </c>
      <c r="L109" s="12">
        <f t="shared" si="4"/>
        <v>41.8</v>
      </c>
      <c r="M109" s="12">
        <v>77.58</v>
      </c>
      <c r="N109" s="12">
        <f t="shared" si="5"/>
        <v>31.03</v>
      </c>
      <c r="O109" s="12">
        <f t="shared" si="3"/>
        <v>72.83</v>
      </c>
      <c r="P109" s="13">
        <v>5</v>
      </c>
      <c r="Q109" s="16" t="s">
        <v>23</v>
      </c>
      <c r="R109" s="17" t="s">
        <v>24</v>
      </c>
    </row>
    <row r="110" ht="24" spans="1:18">
      <c r="A110" s="10">
        <v>108</v>
      </c>
      <c r="B110" s="8" t="s">
        <v>254</v>
      </c>
      <c r="C110" s="8">
        <v>63010113029</v>
      </c>
      <c r="D110" s="9" t="s">
        <v>255</v>
      </c>
      <c r="E110" s="8" t="s">
        <v>21</v>
      </c>
      <c r="F110" s="8" t="s">
        <v>245</v>
      </c>
      <c r="G110" s="8">
        <v>8</v>
      </c>
      <c r="H110" s="8">
        <v>85.8</v>
      </c>
      <c r="I110" s="8">
        <v>93.4</v>
      </c>
      <c r="J110" s="8">
        <v>5</v>
      </c>
      <c r="K110" s="8">
        <v>64.73</v>
      </c>
      <c r="L110" s="12">
        <f t="shared" si="4"/>
        <v>38.84</v>
      </c>
      <c r="M110" s="12">
        <v>84.46</v>
      </c>
      <c r="N110" s="12">
        <f t="shared" si="5"/>
        <v>33.78</v>
      </c>
      <c r="O110" s="12">
        <f t="shared" si="3"/>
        <v>72.62</v>
      </c>
      <c r="P110" s="13">
        <v>6</v>
      </c>
      <c r="Q110" s="16" t="s">
        <v>23</v>
      </c>
      <c r="R110" s="17" t="s">
        <v>24</v>
      </c>
    </row>
    <row r="111" ht="24" spans="1:18">
      <c r="A111" s="10">
        <v>109</v>
      </c>
      <c r="B111" s="8" t="s">
        <v>256</v>
      </c>
      <c r="C111" s="8">
        <v>63010112610</v>
      </c>
      <c r="D111" s="9" t="s">
        <v>257</v>
      </c>
      <c r="E111" s="8" t="s">
        <v>21</v>
      </c>
      <c r="F111" s="8" t="s">
        <v>245</v>
      </c>
      <c r="G111" s="8">
        <v>8</v>
      </c>
      <c r="H111" s="8">
        <v>86.4</v>
      </c>
      <c r="I111" s="8">
        <v>92.2</v>
      </c>
      <c r="J111" s="8">
        <v>5</v>
      </c>
      <c r="K111" s="8">
        <v>64.53</v>
      </c>
      <c r="L111" s="12">
        <f t="shared" si="4"/>
        <v>38.72</v>
      </c>
      <c r="M111" s="12">
        <v>83.3</v>
      </c>
      <c r="N111" s="12">
        <f t="shared" si="5"/>
        <v>33.32</v>
      </c>
      <c r="O111" s="12">
        <f t="shared" si="3"/>
        <v>72.04</v>
      </c>
      <c r="P111" s="13">
        <v>7</v>
      </c>
      <c r="Q111" s="16" t="s">
        <v>23</v>
      </c>
      <c r="R111" s="17" t="s">
        <v>24</v>
      </c>
    </row>
    <row r="112" ht="24" spans="1:18">
      <c r="A112" s="10">
        <v>110</v>
      </c>
      <c r="B112" s="8" t="s">
        <v>258</v>
      </c>
      <c r="C112" s="8">
        <v>63010112421</v>
      </c>
      <c r="D112" s="9" t="s">
        <v>259</v>
      </c>
      <c r="E112" s="8" t="s">
        <v>21</v>
      </c>
      <c r="F112" s="8" t="s">
        <v>245</v>
      </c>
      <c r="G112" s="8">
        <v>8</v>
      </c>
      <c r="H112" s="8">
        <v>80.7</v>
      </c>
      <c r="I112" s="8">
        <v>96.1</v>
      </c>
      <c r="J112" s="8">
        <v>5</v>
      </c>
      <c r="K112" s="8">
        <v>63.93</v>
      </c>
      <c r="L112" s="12">
        <f t="shared" si="4"/>
        <v>38.36</v>
      </c>
      <c r="M112" s="12">
        <v>77.12</v>
      </c>
      <c r="N112" s="12">
        <f t="shared" si="5"/>
        <v>30.85</v>
      </c>
      <c r="O112" s="12">
        <f t="shared" si="3"/>
        <v>69.21</v>
      </c>
      <c r="P112" s="13">
        <v>8</v>
      </c>
      <c r="Q112" s="16" t="s">
        <v>23</v>
      </c>
      <c r="R112" s="17" t="s">
        <v>24</v>
      </c>
    </row>
    <row r="113" ht="24" spans="1:18">
      <c r="A113" s="10">
        <v>111</v>
      </c>
      <c r="B113" s="8" t="s">
        <v>260</v>
      </c>
      <c r="C113" s="8">
        <v>63010112505</v>
      </c>
      <c r="D113" s="9" t="s">
        <v>261</v>
      </c>
      <c r="E113" s="8" t="s">
        <v>21</v>
      </c>
      <c r="F113" s="8" t="s">
        <v>245</v>
      </c>
      <c r="G113" s="8">
        <v>8</v>
      </c>
      <c r="H113" s="8">
        <v>76.6</v>
      </c>
      <c r="I113" s="8">
        <v>111.2</v>
      </c>
      <c r="J113" s="8"/>
      <c r="K113" s="8">
        <v>62.6</v>
      </c>
      <c r="L113" s="12">
        <f t="shared" si="4"/>
        <v>37.56</v>
      </c>
      <c r="M113" s="12">
        <v>79.08</v>
      </c>
      <c r="N113" s="12">
        <f t="shared" si="5"/>
        <v>31.63</v>
      </c>
      <c r="O113" s="12">
        <f t="shared" si="3"/>
        <v>69.19</v>
      </c>
      <c r="P113" s="13">
        <v>9</v>
      </c>
      <c r="Q113" s="16"/>
      <c r="R113" s="17"/>
    </row>
    <row r="114" ht="24" spans="1:18">
      <c r="A114" s="10">
        <v>112</v>
      </c>
      <c r="B114" s="8" t="s">
        <v>262</v>
      </c>
      <c r="C114" s="8">
        <v>63010113122</v>
      </c>
      <c r="D114" s="9" t="s">
        <v>263</v>
      </c>
      <c r="E114" s="8" t="s">
        <v>21</v>
      </c>
      <c r="F114" s="8" t="s">
        <v>245</v>
      </c>
      <c r="G114" s="8">
        <v>8</v>
      </c>
      <c r="H114" s="8">
        <v>86.5</v>
      </c>
      <c r="I114" s="8">
        <v>90.7</v>
      </c>
      <c r="J114" s="8">
        <v>5</v>
      </c>
      <c r="K114" s="8">
        <v>64.07</v>
      </c>
      <c r="L114" s="12">
        <f t="shared" si="4"/>
        <v>38.44</v>
      </c>
      <c r="M114" s="12">
        <v>76.44</v>
      </c>
      <c r="N114" s="12">
        <f t="shared" si="5"/>
        <v>30.58</v>
      </c>
      <c r="O114" s="12">
        <f t="shared" si="3"/>
        <v>69.02</v>
      </c>
      <c r="P114" s="13">
        <v>10</v>
      </c>
      <c r="Q114" s="16"/>
      <c r="R114" s="17"/>
    </row>
    <row r="115" ht="24" spans="1:18">
      <c r="A115" s="10">
        <v>113</v>
      </c>
      <c r="B115" s="8" t="s">
        <v>264</v>
      </c>
      <c r="C115" s="8">
        <v>63010113012</v>
      </c>
      <c r="D115" s="9" t="s">
        <v>265</v>
      </c>
      <c r="E115" s="8" t="s">
        <v>21</v>
      </c>
      <c r="F115" s="8" t="s">
        <v>245</v>
      </c>
      <c r="G115" s="8">
        <v>8</v>
      </c>
      <c r="H115" s="8">
        <v>76.7</v>
      </c>
      <c r="I115" s="8">
        <v>107</v>
      </c>
      <c r="J115" s="8"/>
      <c r="K115" s="8">
        <v>61.23</v>
      </c>
      <c r="L115" s="12">
        <f t="shared" si="4"/>
        <v>36.74</v>
      </c>
      <c r="M115" s="12">
        <v>80.28</v>
      </c>
      <c r="N115" s="12">
        <f t="shared" si="5"/>
        <v>32.11</v>
      </c>
      <c r="O115" s="12">
        <f t="shared" si="3"/>
        <v>68.85</v>
      </c>
      <c r="P115" s="13">
        <v>11</v>
      </c>
      <c r="Q115" s="16"/>
      <c r="R115" s="17"/>
    </row>
    <row r="116" ht="24" spans="1:18">
      <c r="A116" s="10">
        <v>114</v>
      </c>
      <c r="B116" s="8" t="s">
        <v>266</v>
      </c>
      <c r="C116" s="8">
        <v>63010112712</v>
      </c>
      <c r="D116" s="9" t="s">
        <v>267</v>
      </c>
      <c r="E116" s="8" t="s">
        <v>21</v>
      </c>
      <c r="F116" s="8" t="s">
        <v>245</v>
      </c>
      <c r="G116" s="8">
        <v>8</v>
      </c>
      <c r="H116" s="8">
        <v>70.1</v>
      </c>
      <c r="I116" s="8">
        <v>98.3</v>
      </c>
      <c r="J116" s="8">
        <v>5</v>
      </c>
      <c r="K116" s="8">
        <v>61.13</v>
      </c>
      <c r="L116" s="12">
        <f t="shared" si="4"/>
        <v>36.68</v>
      </c>
      <c r="M116" s="12">
        <v>79.32</v>
      </c>
      <c r="N116" s="12">
        <f t="shared" si="5"/>
        <v>31.73</v>
      </c>
      <c r="O116" s="12">
        <f t="shared" si="3"/>
        <v>68.41</v>
      </c>
      <c r="P116" s="13">
        <v>12</v>
      </c>
      <c r="Q116" s="16"/>
      <c r="R116" s="17"/>
    </row>
    <row r="117" ht="24" spans="1:18">
      <c r="A117" s="10">
        <v>115</v>
      </c>
      <c r="B117" s="8" t="s">
        <v>268</v>
      </c>
      <c r="C117" s="8">
        <v>63010112630</v>
      </c>
      <c r="D117" s="9" t="s">
        <v>269</v>
      </c>
      <c r="E117" s="8" t="s">
        <v>21</v>
      </c>
      <c r="F117" s="8" t="s">
        <v>245</v>
      </c>
      <c r="G117" s="8">
        <v>8</v>
      </c>
      <c r="H117" s="8">
        <v>81.7</v>
      </c>
      <c r="I117" s="8">
        <v>90.9</v>
      </c>
      <c r="J117" s="8">
        <v>5</v>
      </c>
      <c r="K117" s="8">
        <v>62.53</v>
      </c>
      <c r="L117" s="12">
        <f t="shared" si="4"/>
        <v>37.52</v>
      </c>
      <c r="M117" s="12">
        <v>77</v>
      </c>
      <c r="N117" s="12">
        <f t="shared" si="5"/>
        <v>30.8</v>
      </c>
      <c r="O117" s="12">
        <f t="shared" si="3"/>
        <v>68.32</v>
      </c>
      <c r="P117" s="13">
        <v>13</v>
      </c>
      <c r="Q117" s="16"/>
      <c r="R117" s="17"/>
    </row>
    <row r="118" ht="24" spans="1:18">
      <c r="A118" s="10">
        <v>116</v>
      </c>
      <c r="B118" s="8" t="s">
        <v>270</v>
      </c>
      <c r="C118" s="8">
        <v>63010112804</v>
      </c>
      <c r="D118" s="9" t="s">
        <v>271</v>
      </c>
      <c r="E118" s="8" t="s">
        <v>21</v>
      </c>
      <c r="F118" s="8" t="s">
        <v>245</v>
      </c>
      <c r="G118" s="8">
        <v>8</v>
      </c>
      <c r="H118" s="8">
        <v>76.1</v>
      </c>
      <c r="I118" s="8">
        <v>108.8</v>
      </c>
      <c r="J118" s="8"/>
      <c r="K118" s="8">
        <v>61.63</v>
      </c>
      <c r="L118" s="12">
        <f t="shared" si="4"/>
        <v>36.98</v>
      </c>
      <c r="M118" s="12">
        <v>75.72</v>
      </c>
      <c r="N118" s="12">
        <f t="shared" si="5"/>
        <v>30.29</v>
      </c>
      <c r="O118" s="12">
        <f t="shared" si="3"/>
        <v>67.27</v>
      </c>
      <c r="P118" s="13">
        <v>14</v>
      </c>
      <c r="Q118" s="16"/>
      <c r="R118" s="17"/>
    </row>
    <row r="119" ht="24" spans="1:18">
      <c r="A119" s="10">
        <v>117</v>
      </c>
      <c r="B119" s="8" t="s">
        <v>272</v>
      </c>
      <c r="C119" s="8">
        <v>63010113109</v>
      </c>
      <c r="D119" s="9" t="s">
        <v>273</v>
      </c>
      <c r="E119" s="8" t="s">
        <v>21</v>
      </c>
      <c r="F119" s="8" t="s">
        <v>245</v>
      </c>
      <c r="G119" s="8">
        <v>8</v>
      </c>
      <c r="H119" s="8">
        <v>83.5</v>
      </c>
      <c r="I119" s="8">
        <v>89.5</v>
      </c>
      <c r="J119" s="8">
        <v>5</v>
      </c>
      <c r="K119" s="8">
        <v>62.67</v>
      </c>
      <c r="L119" s="12">
        <f t="shared" si="4"/>
        <v>37.6</v>
      </c>
      <c r="M119" s="12">
        <v>72.62</v>
      </c>
      <c r="N119" s="12">
        <f t="shared" si="5"/>
        <v>29.05</v>
      </c>
      <c r="O119" s="12">
        <f t="shared" si="3"/>
        <v>66.65</v>
      </c>
      <c r="P119" s="13">
        <v>15</v>
      </c>
      <c r="Q119" s="16"/>
      <c r="R119" s="17"/>
    </row>
    <row r="120" ht="24" spans="1:18">
      <c r="A120" s="10">
        <v>118</v>
      </c>
      <c r="B120" s="8" t="s">
        <v>274</v>
      </c>
      <c r="C120" s="8">
        <v>63010112522</v>
      </c>
      <c r="D120" s="9" t="s">
        <v>275</v>
      </c>
      <c r="E120" s="8" t="s">
        <v>21</v>
      </c>
      <c r="F120" s="8" t="s">
        <v>245</v>
      </c>
      <c r="G120" s="8">
        <v>8</v>
      </c>
      <c r="H120" s="8">
        <v>77.4</v>
      </c>
      <c r="I120" s="8">
        <v>92.8</v>
      </c>
      <c r="J120" s="8">
        <v>5</v>
      </c>
      <c r="K120" s="8">
        <v>61.73</v>
      </c>
      <c r="L120" s="12">
        <f t="shared" si="4"/>
        <v>37.04</v>
      </c>
      <c r="M120" s="12">
        <v>64.54</v>
      </c>
      <c r="N120" s="12">
        <f t="shared" si="5"/>
        <v>25.82</v>
      </c>
      <c r="O120" s="12">
        <v>62.86</v>
      </c>
      <c r="P120" s="13">
        <v>16</v>
      </c>
      <c r="Q120" s="16"/>
      <c r="R120" s="17"/>
    </row>
    <row r="121" ht="24" spans="1:18">
      <c r="A121" s="10">
        <v>119</v>
      </c>
      <c r="B121" s="8" t="s">
        <v>276</v>
      </c>
      <c r="C121" s="8">
        <v>63010112705</v>
      </c>
      <c r="D121" s="9" t="s">
        <v>277</v>
      </c>
      <c r="E121" s="8" t="s">
        <v>21</v>
      </c>
      <c r="F121" s="8" t="s">
        <v>245</v>
      </c>
      <c r="G121" s="8">
        <v>8</v>
      </c>
      <c r="H121" s="8">
        <v>85.5</v>
      </c>
      <c r="I121" s="8">
        <v>89</v>
      </c>
      <c r="J121" s="8">
        <v>5</v>
      </c>
      <c r="K121" s="8">
        <v>63.17</v>
      </c>
      <c r="L121" s="12">
        <f t="shared" si="4"/>
        <v>37.9</v>
      </c>
      <c r="M121" s="12">
        <v>61.74</v>
      </c>
      <c r="N121" s="12">
        <f t="shared" si="5"/>
        <v>24.7</v>
      </c>
      <c r="O121" s="12">
        <f t="shared" si="3"/>
        <v>62.6</v>
      </c>
      <c r="P121" s="13">
        <v>17</v>
      </c>
      <c r="Q121" s="16"/>
      <c r="R121" s="17"/>
    </row>
    <row r="122" ht="24" spans="1:18">
      <c r="A122" s="10">
        <v>120</v>
      </c>
      <c r="B122" s="8" t="s">
        <v>278</v>
      </c>
      <c r="C122" s="8">
        <v>63010112817</v>
      </c>
      <c r="D122" s="9" t="s">
        <v>279</v>
      </c>
      <c r="E122" s="8" t="s">
        <v>21</v>
      </c>
      <c r="F122" s="8" t="s">
        <v>245</v>
      </c>
      <c r="G122" s="8">
        <v>8</v>
      </c>
      <c r="H122" s="8">
        <v>88.4</v>
      </c>
      <c r="I122" s="8">
        <v>81.7</v>
      </c>
      <c r="J122" s="8">
        <v>5</v>
      </c>
      <c r="K122" s="8">
        <v>61.7</v>
      </c>
      <c r="L122" s="12">
        <f t="shared" si="4"/>
        <v>37.02</v>
      </c>
      <c r="M122" s="12">
        <v>58.34</v>
      </c>
      <c r="N122" s="12">
        <f t="shared" si="5"/>
        <v>23.34</v>
      </c>
      <c r="O122" s="12">
        <f t="shared" si="3"/>
        <v>60.36</v>
      </c>
      <c r="P122" s="13">
        <v>18</v>
      </c>
      <c r="Q122" s="16"/>
      <c r="R122" s="17"/>
    </row>
    <row r="123" ht="24" spans="1:18">
      <c r="A123" s="10">
        <v>121</v>
      </c>
      <c r="B123" s="8" t="s">
        <v>280</v>
      </c>
      <c r="C123" s="8">
        <v>63010112420</v>
      </c>
      <c r="D123" s="9" t="s">
        <v>281</v>
      </c>
      <c r="E123" s="8" t="s">
        <v>21</v>
      </c>
      <c r="F123" s="8" t="s">
        <v>245</v>
      </c>
      <c r="G123" s="8">
        <v>8</v>
      </c>
      <c r="H123" s="8">
        <v>100.7</v>
      </c>
      <c r="I123" s="8">
        <v>112.4</v>
      </c>
      <c r="J123" s="8"/>
      <c r="K123" s="8">
        <v>71.03</v>
      </c>
      <c r="L123" s="12">
        <f t="shared" si="4"/>
        <v>42.62</v>
      </c>
      <c r="M123" s="12" t="s">
        <v>35</v>
      </c>
      <c r="N123" s="12">
        <v>0</v>
      </c>
      <c r="O123" s="12">
        <f t="shared" si="3"/>
        <v>42.62</v>
      </c>
      <c r="P123" s="13">
        <v>19</v>
      </c>
      <c r="Q123" s="16"/>
      <c r="R123" s="17"/>
    </row>
    <row r="124" ht="24" spans="1:18">
      <c r="A124" s="10">
        <v>122</v>
      </c>
      <c r="B124" s="8" t="s">
        <v>282</v>
      </c>
      <c r="C124" s="8">
        <v>63010112611</v>
      </c>
      <c r="D124" s="9" t="s">
        <v>283</v>
      </c>
      <c r="E124" s="8" t="s">
        <v>21</v>
      </c>
      <c r="F124" s="8" t="s">
        <v>245</v>
      </c>
      <c r="G124" s="8">
        <v>8</v>
      </c>
      <c r="H124" s="8">
        <v>89.8</v>
      </c>
      <c r="I124" s="8">
        <v>97.7</v>
      </c>
      <c r="J124" s="8"/>
      <c r="K124" s="8">
        <v>62.5</v>
      </c>
      <c r="L124" s="12">
        <f t="shared" si="4"/>
        <v>37.5</v>
      </c>
      <c r="M124" s="12">
        <v>2.8</v>
      </c>
      <c r="N124" s="12">
        <f t="shared" si="5"/>
        <v>1.12</v>
      </c>
      <c r="O124" s="12">
        <f t="shared" si="3"/>
        <v>38.62</v>
      </c>
      <c r="P124" s="13">
        <v>20</v>
      </c>
      <c r="Q124" s="16"/>
      <c r="R124" s="17"/>
    </row>
    <row r="125" ht="24" spans="1:18">
      <c r="A125" s="10">
        <v>123</v>
      </c>
      <c r="B125" s="8" t="s">
        <v>284</v>
      </c>
      <c r="C125" s="8">
        <v>63010113110</v>
      </c>
      <c r="D125" s="9" t="s">
        <v>285</v>
      </c>
      <c r="E125" s="8" t="s">
        <v>21</v>
      </c>
      <c r="F125" s="8" t="s">
        <v>245</v>
      </c>
      <c r="G125" s="8">
        <v>8</v>
      </c>
      <c r="H125" s="8">
        <v>81.6</v>
      </c>
      <c r="I125" s="8">
        <v>95.1</v>
      </c>
      <c r="J125" s="8">
        <v>5</v>
      </c>
      <c r="K125" s="8">
        <v>63.9</v>
      </c>
      <c r="L125" s="12">
        <f t="shared" si="4"/>
        <v>38.34</v>
      </c>
      <c r="M125" s="12" t="s">
        <v>35</v>
      </c>
      <c r="N125" s="12">
        <v>0</v>
      </c>
      <c r="O125" s="12">
        <f t="shared" si="3"/>
        <v>38.34</v>
      </c>
      <c r="P125" s="13">
        <v>21</v>
      </c>
      <c r="Q125" s="16"/>
      <c r="R125" s="17"/>
    </row>
    <row r="126" ht="24" spans="1:18">
      <c r="A126" s="10">
        <v>124</v>
      </c>
      <c r="B126" s="8" t="s">
        <v>286</v>
      </c>
      <c r="C126" s="8">
        <v>63010112810</v>
      </c>
      <c r="D126" s="9" t="s">
        <v>287</v>
      </c>
      <c r="E126" s="8" t="s">
        <v>21</v>
      </c>
      <c r="F126" s="8" t="s">
        <v>245</v>
      </c>
      <c r="G126" s="8">
        <v>8</v>
      </c>
      <c r="H126" s="8">
        <v>82.3</v>
      </c>
      <c r="I126" s="8">
        <v>93.7</v>
      </c>
      <c r="J126" s="8">
        <v>5</v>
      </c>
      <c r="K126" s="8">
        <v>63.67</v>
      </c>
      <c r="L126" s="12">
        <f t="shared" si="4"/>
        <v>38.2</v>
      </c>
      <c r="M126" s="12" t="s">
        <v>35</v>
      </c>
      <c r="N126" s="12">
        <v>0</v>
      </c>
      <c r="O126" s="12">
        <f t="shared" si="3"/>
        <v>38.2</v>
      </c>
      <c r="P126" s="13">
        <v>22</v>
      </c>
      <c r="Q126" s="16"/>
      <c r="R126" s="17"/>
    </row>
    <row r="127" ht="24" spans="1:18">
      <c r="A127" s="10">
        <v>125</v>
      </c>
      <c r="B127" s="8" t="s">
        <v>288</v>
      </c>
      <c r="C127" s="8">
        <v>63010112910</v>
      </c>
      <c r="D127" s="9" t="s">
        <v>289</v>
      </c>
      <c r="E127" s="8" t="s">
        <v>21</v>
      </c>
      <c r="F127" s="8" t="s">
        <v>245</v>
      </c>
      <c r="G127" s="8">
        <v>8</v>
      </c>
      <c r="H127" s="8">
        <v>86.5</v>
      </c>
      <c r="I127" s="8">
        <v>86.8</v>
      </c>
      <c r="J127" s="8">
        <v>5</v>
      </c>
      <c r="K127" s="8">
        <v>62.77</v>
      </c>
      <c r="L127" s="12">
        <f t="shared" si="4"/>
        <v>37.66</v>
      </c>
      <c r="M127" s="12" t="s">
        <v>35</v>
      </c>
      <c r="N127" s="12">
        <v>0</v>
      </c>
      <c r="O127" s="12">
        <f t="shared" si="3"/>
        <v>37.66</v>
      </c>
      <c r="P127" s="13">
        <v>23</v>
      </c>
      <c r="Q127" s="16"/>
      <c r="R127" s="17"/>
    </row>
    <row r="128" ht="24" spans="1:18">
      <c r="A128" s="10">
        <v>126</v>
      </c>
      <c r="B128" s="8" t="s">
        <v>290</v>
      </c>
      <c r="C128" s="8">
        <v>63010103902</v>
      </c>
      <c r="D128" s="9" t="s">
        <v>291</v>
      </c>
      <c r="E128" s="8" t="s">
        <v>38</v>
      </c>
      <c r="F128" s="8" t="s">
        <v>292</v>
      </c>
      <c r="G128" s="8">
        <v>2</v>
      </c>
      <c r="H128" s="8">
        <v>107.9</v>
      </c>
      <c r="I128" s="8">
        <v>123.8</v>
      </c>
      <c r="J128" s="8"/>
      <c r="K128" s="8">
        <v>77.23</v>
      </c>
      <c r="L128" s="12">
        <f t="shared" si="4"/>
        <v>46.34</v>
      </c>
      <c r="M128" s="12">
        <v>79.58</v>
      </c>
      <c r="N128" s="12">
        <f t="shared" si="5"/>
        <v>31.83</v>
      </c>
      <c r="O128" s="12">
        <f t="shared" si="3"/>
        <v>78.17</v>
      </c>
      <c r="P128" s="13">
        <v>1</v>
      </c>
      <c r="Q128" s="16" t="s">
        <v>23</v>
      </c>
      <c r="R128" s="17" t="s">
        <v>24</v>
      </c>
    </row>
    <row r="129" ht="24" spans="1:18">
      <c r="A129" s="10">
        <v>127</v>
      </c>
      <c r="B129" s="8" t="s">
        <v>293</v>
      </c>
      <c r="C129" s="8">
        <v>63010103927</v>
      </c>
      <c r="D129" s="9" t="s">
        <v>294</v>
      </c>
      <c r="E129" s="8" t="s">
        <v>38</v>
      </c>
      <c r="F129" s="8" t="s">
        <v>292</v>
      </c>
      <c r="G129" s="8">
        <v>2</v>
      </c>
      <c r="H129" s="8">
        <v>101</v>
      </c>
      <c r="I129" s="8">
        <v>113.4</v>
      </c>
      <c r="J129" s="8"/>
      <c r="K129" s="8">
        <v>71.47</v>
      </c>
      <c r="L129" s="12">
        <f t="shared" si="4"/>
        <v>42.88</v>
      </c>
      <c r="M129" s="12">
        <v>77.2</v>
      </c>
      <c r="N129" s="12">
        <f t="shared" si="5"/>
        <v>30.88</v>
      </c>
      <c r="O129" s="12">
        <f t="shared" si="3"/>
        <v>73.76</v>
      </c>
      <c r="P129" s="13">
        <v>2</v>
      </c>
      <c r="Q129" s="16" t="s">
        <v>23</v>
      </c>
      <c r="R129" s="17" t="s">
        <v>24</v>
      </c>
    </row>
    <row r="130" ht="24" spans="1:18">
      <c r="A130" s="10">
        <v>128</v>
      </c>
      <c r="B130" s="8" t="s">
        <v>295</v>
      </c>
      <c r="C130" s="8">
        <v>63010104004</v>
      </c>
      <c r="D130" s="9" t="s">
        <v>296</v>
      </c>
      <c r="E130" s="8" t="s">
        <v>38</v>
      </c>
      <c r="F130" s="8" t="s">
        <v>292</v>
      </c>
      <c r="G130" s="8">
        <v>2</v>
      </c>
      <c r="H130" s="8">
        <v>105.4</v>
      </c>
      <c r="I130" s="8">
        <v>97.5</v>
      </c>
      <c r="J130" s="8"/>
      <c r="K130" s="8">
        <v>67.63</v>
      </c>
      <c r="L130" s="12">
        <f t="shared" si="4"/>
        <v>40.58</v>
      </c>
      <c r="M130" s="12">
        <v>76</v>
      </c>
      <c r="N130" s="12">
        <f t="shared" si="5"/>
        <v>30.4</v>
      </c>
      <c r="O130" s="12">
        <f t="shared" si="3"/>
        <v>70.98</v>
      </c>
      <c r="P130" s="13">
        <v>3</v>
      </c>
      <c r="Q130" s="16"/>
      <c r="R130" s="17"/>
    </row>
    <row r="131" ht="24" spans="1:18">
      <c r="A131" s="10">
        <v>129</v>
      </c>
      <c r="B131" s="8" t="s">
        <v>297</v>
      </c>
      <c r="C131" s="8">
        <v>63010104002</v>
      </c>
      <c r="D131" s="9" t="s">
        <v>298</v>
      </c>
      <c r="E131" s="8" t="s">
        <v>38</v>
      </c>
      <c r="F131" s="8" t="s">
        <v>292</v>
      </c>
      <c r="G131" s="8">
        <v>2</v>
      </c>
      <c r="H131" s="8">
        <v>92.6</v>
      </c>
      <c r="I131" s="8">
        <v>111.4</v>
      </c>
      <c r="J131" s="8"/>
      <c r="K131" s="8">
        <v>68</v>
      </c>
      <c r="L131" s="12">
        <f t="shared" si="4"/>
        <v>40.8</v>
      </c>
      <c r="M131" s="12">
        <v>72.96</v>
      </c>
      <c r="N131" s="12">
        <f t="shared" si="5"/>
        <v>29.18</v>
      </c>
      <c r="O131" s="12">
        <f t="shared" ref="O131:O194" si="6">L131+N131</f>
        <v>69.98</v>
      </c>
      <c r="P131" s="13">
        <v>4</v>
      </c>
      <c r="Q131" s="16"/>
      <c r="R131" s="17"/>
    </row>
    <row r="132" ht="24" spans="1:18">
      <c r="A132" s="10">
        <v>130</v>
      </c>
      <c r="B132" s="8" t="s">
        <v>299</v>
      </c>
      <c r="C132" s="8">
        <v>63010103809</v>
      </c>
      <c r="D132" s="9" t="s">
        <v>300</v>
      </c>
      <c r="E132" s="8" t="s">
        <v>38</v>
      </c>
      <c r="F132" s="8" t="s">
        <v>292</v>
      </c>
      <c r="G132" s="8">
        <v>2</v>
      </c>
      <c r="H132" s="8">
        <v>98.7</v>
      </c>
      <c r="I132" s="8">
        <v>102.6</v>
      </c>
      <c r="J132" s="8"/>
      <c r="K132" s="8">
        <v>67.1</v>
      </c>
      <c r="L132" s="12">
        <f t="shared" ref="L132:L195" si="7">ROUND((K132*60%),2)</f>
        <v>40.26</v>
      </c>
      <c r="M132" s="12" t="s">
        <v>35</v>
      </c>
      <c r="N132" s="12">
        <v>0</v>
      </c>
      <c r="O132" s="12">
        <f t="shared" si="6"/>
        <v>40.26</v>
      </c>
      <c r="P132" s="13">
        <v>5</v>
      </c>
      <c r="Q132" s="16"/>
      <c r="R132" s="17"/>
    </row>
    <row r="133" ht="24" spans="1:18">
      <c r="A133" s="10">
        <v>131</v>
      </c>
      <c r="B133" s="8" t="s">
        <v>301</v>
      </c>
      <c r="C133" s="8">
        <v>63010111029</v>
      </c>
      <c r="D133" s="9" t="s">
        <v>302</v>
      </c>
      <c r="E133" s="8" t="s">
        <v>21</v>
      </c>
      <c r="F133" s="8" t="s">
        <v>303</v>
      </c>
      <c r="G133" s="8">
        <v>1</v>
      </c>
      <c r="H133" s="8">
        <v>94.8</v>
      </c>
      <c r="I133" s="8">
        <v>97.4</v>
      </c>
      <c r="J133" s="8">
        <v>5</v>
      </c>
      <c r="K133" s="8">
        <v>69.07</v>
      </c>
      <c r="L133" s="12">
        <f t="shared" si="7"/>
        <v>41.44</v>
      </c>
      <c r="M133" s="12">
        <v>81.8</v>
      </c>
      <c r="N133" s="12">
        <f t="shared" ref="N133:N196" si="8">ROUND((M133*40%),2)</f>
        <v>32.72</v>
      </c>
      <c r="O133" s="12">
        <f t="shared" si="6"/>
        <v>74.16</v>
      </c>
      <c r="P133" s="13">
        <v>1</v>
      </c>
      <c r="Q133" s="16" t="s">
        <v>23</v>
      </c>
      <c r="R133" s="17" t="s">
        <v>24</v>
      </c>
    </row>
    <row r="134" ht="24" spans="1:18">
      <c r="A134" s="10">
        <v>132</v>
      </c>
      <c r="B134" s="8" t="s">
        <v>304</v>
      </c>
      <c r="C134" s="8">
        <v>63010111016</v>
      </c>
      <c r="D134" s="9" t="s">
        <v>305</v>
      </c>
      <c r="E134" s="8" t="s">
        <v>21</v>
      </c>
      <c r="F134" s="8" t="s">
        <v>303</v>
      </c>
      <c r="G134" s="8">
        <v>1</v>
      </c>
      <c r="H134" s="8">
        <v>94.5</v>
      </c>
      <c r="I134" s="8">
        <v>100.6</v>
      </c>
      <c r="J134" s="8">
        <v>5</v>
      </c>
      <c r="K134" s="8">
        <v>70.03</v>
      </c>
      <c r="L134" s="12">
        <f t="shared" si="7"/>
        <v>42.02</v>
      </c>
      <c r="M134" s="12">
        <v>72.8</v>
      </c>
      <c r="N134" s="12">
        <f t="shared" si="8"/>
        <v>29.12</v>
      </c>
      <c r="O134" s="12">
        <f t="shared" si="6"/>
        <v>71.14</v>
      </c>
      <c r="P134" s="13">
        <v>2</v>
      </c>
      <c r="Q134" s="16"/>
      <c r="R134" s="17"/>
    </row>
    <row r="135" ht="24" spans="1:18">
      <c r="A135" s="10">
        <v>133</v>
      </c>
      <c r="B135" s="8" t="s">
        <v>306</v>
      </c>
      <c r="C135" s="8">
        <v>63010111020</v>
      </c>
      <c r="D135" s="9" t="s">
        <v>307</v>
      </c>
      <c r="E135" s="8" t="s">
        <v>21</v>
      </c>
      <c r="F135" s="8" t="s">
        <v>303</v>
      </c>
      <c r="G135" s="8">
        <v>1</v>
      </c>
      <c r="H135" s="8">
        <v>99</v>
      </c>
      <c r="I135" s="8">
        <v>88.5</v>
      </c>
      <c r="J135" s="8">
        <v>5</v>
      </c>
      <c r="K135" s="8">
        <v>67.5</v>
      </c>
      <c r="L135" s="12">
        <f t="shared" si="7"/>
        <v>40.5</v>
      </c>
      <c r="M135" s="12">
        <v>70.6</v>
      </c>
      <c r="N135" s="12">
        <f t="shared" si="8"/>
        <v>28.24</v>
      </c>
      <c r="O135" s="12">
        <f t="shared" si="6"/>
        <v>68.74</v>
      </c>
      <c r="P135" s="13">
        <v>3</v>
      </c>
      <c r="Q135" s="16"/>
      <c r="R135" s="17"/>
    </row>
    <row r="136" ht="24" spans="1:18">
      <c r="A136" s="10">
        <v>134</v>
      </c>
      <c r="B136" s="8" t="s">
        <v>308</v>
      </c>
      <c r="C136" s="8">
        <v>63010116205</v>
      </c>
      <c r="D136" s="9" t="s">
        <v>309</v>
      </c>
      <c r="E136" s="8" t="s">
        <v>73</v>
      </c>
      <c r="F136" s="8" t="s">
        <v>303</v>
      </c>
      <c r="G136" s="8">
        <v>1</v>
      </c>
      <c r="H136" s="8">
        <v>97.1</v>
      </c>
      <c r="I136" s="8">
        <v>122.8</v>
      </c>
      <c r="J136" s="8"/>
      <c r="K136" s="8">
        <v>73.3</v>
      </c>
      <c r="L136" s="12">
        <f t="shared" si="7"/>
        <v>43.98</v>
      </c>
      <c r="M136" s="12">
        <v>72.2</v>
      </c>
      <c r="N136" s="12">
        <f t="shared" si="8"/>
        <v>28.88</v>
      </c>
      <c r="O136" s="12">
        <f t="shared" si="6"/>
        <v>72.86</v>
      </c>
      <c r="P136" s="13">
        <v>1</v>
      </c>
      <c r="Q136" s="16" t="s">
        <v>23</v>
      </c>
      <c r="R136" s="17" t="s">
        <v>24</v>
      </c>
    </row>
    <row r="137" ht="24" spans="1:18">
      <c r="A137" s="10">
        <v>135</v>
      </c>
      <c r="B137" s="8" t="s">
        <v>310</v>
      </c>
      <c r="C137" s="8">
        <v>63010116204</v>
      </c>
      <c r="D137" s="9" t="s">
        <v>311</v>
      </c>
      <c r="E137" s="8" t="s">
        <v>73</v>
      </c>
      <c r="F137" s="8" t="s">
        <v>303</v>
      </c>
      <c r="G137" s="8">
        <v>1</v>
      </c>
      <c r="H137" s="8">
        <v>75.8</v>
      </c>
      <c r="I137" s="8">
        <v>101.7</v>
      </c>
      <c r="J137" s="8"/>
      <c r="K137" s="8">
        <v>59.17</v>
      </c>
      <c r="L137" s="12">
        <f t="shared" si="7"/>
        <v>35.5</v>
      </c>
      <c r="M137" s="12">
        <v>75.4</v>
      </c>
      <c r="N137" s="12">
        <f t="shared" si="8"/>
        <v>30.16</v>
      </c>
      <c r="O137" s="12">
        <f t="shared" si="6"/>
        <v>65.66</v>
      </c>
      <c r="P137" s="13">
        <v>2</v>
      </c>
      <c r="Q137" s="16"/>
      <c r="R137" s="17"/>
    </row>
    <row r="138" ht="24" spans="1:18">
      <c r="A138" s="10">
        <v>136</v>
      </c>
      <c r="B138" s="8" t="s">
        <v>312</v>
      </c>
      <c r="C138" s="8">
        <v>63010116125</v>
      </c>
      <c r="D138" s="9" t="s">
        <v>313</v>
      </c>
      <c r="E138" s="8" t="s">
        <v>73</v>
      </c>
      <c r="F138" s="8" t="s">
        <v>303</v>
      </c>
      <c r="G138" s="8">
        <v>1</v>
      </c>
      <c r="H138" s="8">
        <v>83.9</v>
      </c>
      <c r="I138" s="8">
        <v>93.5</v>
      </c>
      <c r="J138" s="8"/>
      <c r="K138" s="8">
        <v>59.13</v>
      </c>
      <c r="L138" s="12">
        <f t="shared" si="7"/>
        <v>35.48</v>
      </c>
      <c r="M138" s="12">
        <v>67.8</v>
      </c>
      <c r="N138" s="12">
        <f t="shared" si="8"/>
        <v>27.12</v>
      </c>
      <c r="O138" s="12">
        <f t="shared" si="6"/>
        <v>62.6</v>
      </c>
      <c r="P138" s="13">
        <v>3</v>
      </c>
      <c r="Q138" s="16"/>
      <c r="R138" s="17"/>
    </row>
    <row r="139" ht="24" spans="1:18">
      <c r="A139" s="10">
        <v>137</v>
      </c>
      <c r="B139" s="8" t="s">
        <v>314</v>
      </c>
      <c r="C139" s="8">
        <v>63010105021</v>
      </c>
      <c r="D139" s="9" t="s">
        <v>315</v>
      </c>
      <c r="E139" s="8" t="s">
        <v>38</v>
      </c>
      <c r="F139" s="8" t="s">
        <v>316</v>
      </c>
      <c r="G139" s="8">
        <v>1</v>
      </c>
      <c r="H139" s="8">
        <v>99.7</v>
      </c>
      <c r="I139" s="8">
        <v>116.5</v>
      </c>
      <c r="J139" s="8"/>
      <c r="K139" s="8">
        <v>72.07</v>
      </c>
      <c r="L139" s="12">
        <f t="shared" si="7"/>
        <v>43.24</v>
      </c>
      <c r="M139" s="12">
        <v>77.8</v>
      </c>
      <c r="N139" s="12">
        <f t="shared" si="8"/>
        <v>31.12</v>
      </c>
      <c r="O139" s="12">
        <f t="shared" si="6"/>
        <v>74.36</v>
      </c>
      <c r="P139" s="13">
        <v>1</v>
      </c>
      <c r="Q139" s="16" t="s">
        <v>23</v>
      </c>
      <c r="R139" s="17" t="s">
        <v>24</v>
      </c>
    </row>
    <row r="140" ht="24" spans="1:18">
      <c r="A140" s="10">
        <v>138</v>
      </c>
      <c r="B140" s="8" t="s">
        <v>317</v>
      </c>
      <c r="C140" s="8">
        <v>63010105020</v>
      </c>
      <c r="D140" s="9" t="s">
        <v>318</v>
      </c>
      <c r="E140" s="8" t="s">
        <v>38</v>
      </c>
      <c r="F140" s="8" t="s">
        <v>316</v>
      </c>
      <c r="G140" s="8">
        <v>1</v>
      </c>
      <c r="H140" s="8">
        <v>99.9</v>
      </c>
      <c r="I140" s="8">
        <v>111.6</v>
      </c>
      <c r="J140" s="8"/>
      <c r="K140" s="8">
        <v>70.5</v>
      </c>
      <c r="L140" s="12">
        <f t="shared" si="7"/>
        <v>42.3</v>
      </c>
      <c r="M140" s="12">
        <v>80</v>
      </c>
      <c r="N140" s="12">
        <f t="shared" si="8"/>
        <v>32</v>
      </c>
      <c r="O140" s="12">
        <f t="shared" si="6"/>
        <v>74.3</v>
      </c>
      <c r="P140" s="13">
        <v>2</v>
      </c>
      <c r="Q140" s="16"/>
      <c r="R140" s="17"/>
    </row>
    <row r="141" ht="24" spans="1:18">
      <c r="A141" s="10">
        <v>139</v>
      </c>
      <c r="B141" s="8" t="s">
        <v>319</v>
      </c>
      <c r="C141" s="8">
        <v>63010105123</v>
      </c>
      <c r="D141" s="9" t="s">
        <v>320</v>
      </c>
      <c r="E141" s="8" t="s">
        <v>38</v>
      </c>
      <c r="F141" s="8" t="s">
        <v>316</v>
      </c>
      <c r="G141" s="8">
        <v>1</v>
      </c>
      <c r="H141" s="8">
        <v>100</v>
      </c>
      <c r="I141" s="8">
        <v>112</v>
      </c>
      <c r="J141" s="8"/>
      <c r="K141" s="8">
        <v>70.67</v>
      </c>
      <c r="L141" s="12">
        <f t="shared" si="7"/>
        <v>42.4</v>
      </c>
      <c r="M141" s="12">
        <v>77.8</v>
      </c>
      <c r="N141" s="12">
        <f t="shared" si="8"/>
        <v>31.12</v>
      </c>
      <c r="O141" s="12">
        <f t="shared" si="6"/>
        <v>73.52</v>
      </c>
      <c r="P141" s="13">
        <v>3</v>
      </c>
      <c r="Q141" s="16"/>
      <c r="R141" s="17"/>
    </row>
    <row r="142" ht="24" spans="1:18">
      <c r="A142" s="10">
        <v>140</v>
      </c>
      <c r="B142" s="8" t="s">
        <v>321</v>
      </c>
      <c r="C142" s="8">
        <v>63010111118</v>
      </c>
      <c r="D142" s="9" t="s">
        <v>322</v>
      </c>
      <c r="E142" s="8" t="s">
        <v>21</v>
      </c>
      <c r="F142" s="8" t="s">
        <v>323</v>
      </c>
      <c r="G142" s="8">
        <v>1</v>
      </c>
      <c r="H142" s="8">
        <v>89.4</v>
      </c>
      <c r="I142" s="8">
        <v>93.7</v>
      </c>
      <c r="J142" s="8">
        <v>5</v>
      </c>
      <c r="K142" s="8">
        <v>66.03</v>
      </c>
      <c r="L142" s="12">
        <f t="shared" si="7"/>
        <v>39.62</v>
      </c>
      <c r="M142" s="12">
        <v>78.2</v>
      </c>
      <c r="N142" s="12">
        <f t="shared" si="8"/>
        <v>31.28</v>
      </c>
      <c r="O142" s="12">
        <f t="shared" si="6"/>
        <v>70.9</v>
      </c>
      <c r="P142" s="13">
        <v>1</v>
      </c>
      <c r="Q142" s="16" t="s">
        <v>23</v>
      </c>
      <c r="R142" s="17" t="s">
        <v>24</v>
      </c>
    </row>
    <row r="143" ht="24" spans="1:18">
      <c r="A143" s="10">
        <v>141</v>
      </c>
      <c r="B143" s="8" t="s">
        <v>324</v>
      </c>
      <c r="C143" s="8">
        <v>63010111126</v>
      </c>
      <c r="D143" s="9" t="s">
        <v>325</v>
      </c>
      <c r="E143" s="8" t="s">
        <v>21</v>
      </c>
      <c r="F143" s="8" t="s">
        <v>323</v>
      </c>
      <c r="G143" s="8">
        <v>1</v>
      </c>
      <c r="H143" s="8">
        <v>90.2</v>
      </c>
      <c r="I143" s="8">
        <v>92.8</v>
      </c>
      <c r="J143" s="8">
        <v>5</v>
      </c>
      <c r="K143" s="8">
        <v>66</v>
      </c>
      <c r="L143" s="12">
        <f t="shared" si="7"/>
        <v>39.6</v>
      </c>
      <c r="M143" s="12">
        <v>78</v>
      </c>
      <c r="N143" s="12">
        <f t="shared" si="8"/>
        <v>31.2</v>
      </c>
      <c r="O143" s="12">
        <f t="shared" si="6"/>
        <v>70.8</v>
      </c>
      <c r="P143" s="13">
        <v>2</v>
      </c>
      <c r="Q143" s="16"/>
      <c r="R143" s="17"/>
    </row>
    <row r="144" ht="24" spans="1:18">
      <c r="A144" s="10">
        <v>142</v>
      </c>
      <c r="B144" s="8" t="s">
        <v>326</v>
      </c>
      <c r="C144" s="8">
        <v>63010111123</v>
      </c>
      <c r="D144" s="9" t="s">
        <v>327</v>
      </c>
      <c r="E144" s="8" t="s">
        <v>21</v>
      </c>
      <c r="F144" s="8" t="s">
        <v>323</v>
      </c>
      <c r="G144" s="8">
        <v>1</v>
      </c>
      <c r="H144" s="8">
        <v>103</v>
      </c>
      <c r="I144" s="8">
        <v>98.4</v>
      </c>
      <c r="J144" s="8"/>
      <c r="K144" s="8">
        <v>67.13</v>
      </c>
      <c r="L144" s="12">
        <f t="shared" si="7"/>
        <v>40.28</v>
      </c>
      <c r="M144" s="12">
        <v>71.2</v>
      </c>
      <c r="N144" s="12">
        <f t="shared" si="8"/>
        <v>28.48</v>
      </c>
      <c r="O144" s="12">
        <f t="shared" si="6"/>
        <v>68.76</v>
      </c>
      <c r="P144" s="13">
        <v>3</v>
      </c>
      <c r="Q144" s="16"/>
      <c r="R144" s="17"/>
    </row>
    <row r="145" ht="24" spans="1:18">
      <c r="A145" s="10">
        <v>143</v>
      </c>
      <c r="B145" s="8" t="s">
        <v>328</v>
      </c>
      <c r="C145" s="8">
        <v>63010116222</v>
      </c>
      <c r="D145" s="9" t="s">
        <v>329</v>
      </c>
      <c r="E145" s="8" t="s">
        <v>73</v>
      </c>
      <c r="F145" s="8" t="s">
        <v>323</v>
      </c>
      <c r="G145" s="8">
        <v>1</v>
      </c>
      <c r="H145" s="8">
        <v>96.7</v>
      </c>
      <c r="I145" s="8">
        <v>113.4</v>
      </c>
      <c r="J145" s="8"/>
      <c r="K145" s="8">
        <v>70.03</v>
      </c>
      <c r="L145" s="12">
        <f t="shared" si="7"/>
        <v>42.02</v>
      </c>
      <c r="M145" s="12">
        <v>78</v>
      </c>
      <c r="N145" s="12">
        <f t="shared" si="8"/>
        <v>31.2</v>
      </c>
      <c r="O145" s="12">
        <f t="shared" si="6"/>
        <v>73.22</v>
      </c>
      <c r="P145" s="13">
        <v>1</v>
      </c>
      <c r="Q145" s="16" t="s">
        <v>23</v>
      </c>
      <c r="R145" s="17" t="s">
        <v>24</v>
      </c>
    </row>
    <row r="146" ht="24" spans="1:18">
      <c r="A146" s="10">
        <v>144</v>
      </c>
      <c r="B146" s="8" t="s">
        <v>330</v>
      </c>
      <c r="C146" s="8">
        <v>63010116215</v>
      </c>
      <c r="D146" s="9" t="s">
        <v>331</v>
      </c>
      <c r="E146" s="8" t="s">
        <v>73</v>
      </c>
      <c r="F146" s="8" t="s">
        <v>323</v>
      </c>
      <c r="G146" s="8">
        <v>1</v>
      </c>
      <c r="H146" s="8">
        <v>104.7</v>
      </c>
      <c r="I146" s="8">
        <v>98.8</v>
      </c>
      <c r="J146" s="8"/>
      <c r="K146" s="8">
        <v>67.83</v>
      </c>
      <c r="L146" s="12">
        <f t="shared" si="7"/>
        <v>40.7</v>
      </c>
      <c r="M146" s="12">
        <v>75.4</v>
      </c>
      <c r="N146" s="12">
        <f t="shared" si="8"/>
        <v>30.16</v>
      </c>
      <c r="O146" s="12">
        <f t="shared" si="6"/>
        <v>70.86</v>
      </c>
      <c r="P146" s="13">
        <v>2</v>
      </c>
      <c r="Q146" s="16"/>
      <c r="R146" s="17"/>
    </row>
    <row r="147" ht="24" spans="1:18">
      <c r="A147" s="10">
        <v>145</v>
      </c>
      <c r="B147" s="8" t="s">
        <v>332</v>
      </c>
      <c r="C147" s="8">
        <v>63010116218</v>
      </c>
      <c r="D147" s="9" t="s">
        <v>333</v>
      </c>
      <c r="E147" s="8" t="s">
        <v>73</v>
      </c>
      <c r="F147" s="8" t="s">
        <v>323</v>
      </c>
      <c r="G147" s="8">
        <v>1</v>
      </c>
      <c r="H147" s="8">
        <v>98.1</v>
      </c>
      <c r="I147" s="8">
        <v>104.1</v>
      </c>
      <c r="J147" s="8"/>
      <c r="K147" s="8">
        <v>67.4</v>
      </c>
      <c r="L147" s="12">
        <f t="shared" si="7"/>
        <v>40.44</v>
      </c>
      <c r="M147" s="12" t="s">
        <v>35</v>
      </c>
      <c r="N147" s="12">
        <v>0</v>
      </c>
      <c r="O147" s="12">
        <f t="shared" si="6"/>
        <v>40.44</v>
      </c>
      <c r="P147" s="13">
        <v>3</v>
      </c>
      <c r="Q147" s="16"/>
      <c r="R147" s="17"/>
    </row>
    <row r="148" ht="24" spans="1:18">
      <c r="A148" s="10">
        <v>146</v>
      </c>
      <c r="B148" s="8" t="s">
        <v>334</v>
      </c>
      <c r="C148" s="8">
        <v>63010117312</v>
      </c>
      <c r="D148" s="9" t="s">
        <v>335</v>
      </c>
      <c r="E148" s="8" t="s">
        <v>230</v>
      </c>
      <c r="F148" s="8" t="s">
        <v>323</v>
      </c>
      <c r="G148" s="8">
        <v>1</v>
      </c>
      <c r="H148" s="8">
        <v>101.1</v>
      </c>
      <c r="I148" s="8">
        <v>102.1</v>
      </c>
      <c r="J148" s="8"/>
      <c r="K148" s="8">
        <v>67.73</v>
      </c>
      <c r="L148" s="12">
        <f t="shared" si="7"/>
        <v>40.64</v>
      </c>
      <c r="M148" s="12">
        <v>74.4</v>
      </c>
      <c r="N148" s="12">
        <f t="shared" si="8"/>
        <v>29.76</v>
      </c>
      <c r="O148" s="12">
        <f t="shared" si="6"/>
        <v>70.4</v>
      </c>
      <c r="P148" s="13">
        <v>1</v>
      </c>
      <c r="Q148" s="16" t="s">
        <v>23</v>
      </c>
      <c r="R148" s="17" t="s">
        <v>24</v>
      </c>
    </row>
    <row r="149" ht="24" spans="1:18">
      <c r="A149" s="10">
        <v>147</v>
      </c>
      <c r="B149" s="8" t="s">
        <v>336</v>
      </c>
      <c r="C149" s="8">
        <v>63010117321</v>
      </c>
      <c r="D149" s="9" t="s">
        <v>337</v>
      </c>
      <c r="E149" s="8" t="s">
        <v>230</v>
      </c>
      <c r="F149" s="8" t="s">
        <v>323</v>
      </c>
      <c r="G149" s="8">
        <v>1</v>
      </c>
      <c r="H149" s="8">
        <v>84.9</v>
      </c>
      <c r="I149" s="8">
        <v>106.2</v>
      </c>
      <c r="J149" s="8"/>
      <c r="K149" s="8">
        <v>63.7</v>
      </c>
      <c r="L149" s="12">
        <f t="shared" si="7"/>
        <v>38.22</v>
      </c>
      <c r="M149" s="12">
        <v>79.6</v>
      </c>
      <c r="N149" s="12">
        <f t="shared" si="8"/>
        <v>31.84</v>
      </c>
      <c r="O149" s="12">
        <f t="shared" si="6"/>
        <v>70.06</v>
      </c>
      <c r="P149" s="13">
        <v>2</v>
      </c>
      <c r="Q149" s="16"/>
      <c r="R149" s="17"/>
    </row>
    <row r="150" ht="24" spans="1:18">
      <c r="A150" s="10">
        <v>148</v>
      </c>
      <c r="B150" s="8" t="s">
        <v>338</v>
      </c>
      <c r="C150" s="8">
        <v>63010117304</v>
      </c>
      <c r="D150" s="9" t="s">
        <v>339</v>
      </c>
      <c r="E150" s="8" t="s">
        <v>230</v>
      </c>
      <c r="F150" s="8" t="s">
        <v>323</v>
      </c>
      <c r="G150" s="8">
        <v>1</v>
      </c>
      <c r="H150" s="8">
        <v>108.5</v>
      </c>
      <c r="I150" s="8">
        <v>87</v>
      </c>
      <c r="J150" s="8"/>
      <c r="K150" s="8">
        <v>65.17</v>
      </c>
      <c r="L150" s="12">
        <f t="shared" si="7"/>
        <v>39.1</v>
      </c>
      <c r="M150" s="12">
        <v>71</v>
      </c>
      <c r="N150" s="12">
        <f t="shared" si="8"/>
        <v>28.4</v>
      </c>
      <c r="O150" s="12">
        <f t="shared" si="6"/>
        <v>67.5</v>
      </c>
      <c r="P150" s="13">
        <v>3</v>
      </c>
      <c r="Q150" s="16"/>
      <c r="R150" s="17"/>
    </row>
    <row r="151" ht="24" spans="1:18">
      <c r="A151" s="10">
        <v>149</v>
      </c>
      <c r="B151" s="8" t="s">
        <v>340</v>
      </c>
      <c r="C151" s="8">
        <v>63010105522</v>
      </c>
      <c r="D151" s="9" t="s">
        <v>341</v>
      </c>
      <c r="E151" s="8" t="s">
        <v>38</v>
      </c>
      <c r="F151" s="8" t="s">
        <v>342</v>
      </c>
      <c r="G151" s="8">
        <v>1</v>
      </c>
      <c r="H151" s="8">
        <v>111.6</v>
      </c>
      <c r="I151" s="8">
        <v>108</v>
      </c>
      <c r="J151" s="8"/>
      <c r="K151" s="8">
        <v>73.2</v>
      </c>
      <c r="L151" s="12">
        <f t="shared" si="7"/>
        <v>43.92</v>
      </c>
      <c r="M151" s="12">
        <v>73.4</v>
      </c>
      <c r="N151" s="12">
        <f t="shared" si="8"/>
        <v>29.36</v>
      </c>
      <c r="O151" s="12">
        <f t="shared" si="6"/>
        <v>73.28</v>
      </c>
      <c r="P151" s="13">
        <v>1</v>
      </c>
      <c r="Q151" s="16" t="s">
        <v>23</v>
      </c>
      <c r="R151" s="17" t="s">
        <v>24</v>
      </c>
    </row>
    <row r="152" ht="24" spans="1:18">
      <c r="A152" s="10">
        <v>150</v>
      </c>
      <c r="B152" s="8" t="s">
        <v>343</v>
      </c>
      <c r="C152" s="8">
        <v>63010105524</v>
      </c>
      <c r="D152" s="9" t="s">
        <v>344</v>
      </c>
      <c r="E152" s="8" t="s">
        <v>38</v>
      </c>
      <c r="F152" s="8" t="s">
        <v>342</v>
      </c>
      <c r="G152" s="8">
        <v>1</v>
      </c>
      <c r="H152" s="8">
        <v>101</v>
      </c>
      <c r="I152" s="8">
        <v>106.9</v>
      </c>
      <c r="J152" s="8"/>
      <c r="K152" s="8">
        <v>69.3</v>
      </c>
      <c r="L152" s="12">
        <f t="shared" si="7"/>
        <v>41.58</v>
      </c>
      <c r="M152" s="12">
        <v>77</v>
      </c>
      <c r="N152" s="12">
        <f t="shared" si="8"/>
        <v>30.8</v>
      </c>
      <c r="O152" s="12">
        <f t="shared" si="6"/>
        <v>72.38</v>
      </c>
      <c r="P152" s="13">
        <v>2</v>
      </c>
      <c r="Q152" s="16"/>
      <c r="R152" s="17"/>
    </row>
    <row r="153" ht="24" spans="1:18">
      <c r="A153" s="10">
        <v>151</v>
      </c>
      <c r="B153" s="8" t="s">
        <v>345</v>
      </c>
      <c r="C153" s="8">
        <v>63010105430</v>
      </c>
      <c r="D153" s="9" t="s">
        <v>346</v>
      </c>
      <c r="E153" s="8" t="s">
        <v>38</v>
      </c>
      <c r="F153" s="8" t="s">
        <v>342</v>
      </c>
      <c r="G153" s="8">
        <v>1</v>
      </c>
      <c r="H153" s="8">
        <v>78.2</v>
      </c>
      <c r="I153" s="8">
        <v>121.3</v>
      </c>
      <c r="J153" s="8"/>
      <c r="K153" s="8">
        <v>66.5</v>
      </c>
      <c r="L153" s="12">
        <f t="shared" si="7"/>
        <v>39.9</v>
      </c>
      <c r="M153" s="12">
        <v>77.4</v>
      </c>
      <c r="N153" s="12">
        <f t="shared" si="8"/>
        <v>30.96</v>
      </c>
      <c r="O153" s="12">
        <f t="shared" si="6"/>
        <v>70.86</v>
      </c>
      <c r="P153" s="13">
        <v>3</v>
      </c>
      <c r="Q153" s="16"/>
      <c r="R153" s="17"/>
    </row>
    <row r="154" ht="24" spans="1:18">
      <c r="A154" s="10">
        <v>152</v>
      </c>
      <c r="B154" s="8" t="s">
        <v>347</v>
      </c>
      <c r="C154" s="8">
        <v>63010105820</v>
      </c>
      <c r="D154" s="9" t="s">
        <v>348</v>
      </c>
      <c r="E154" s="8" t="s">
        <v>38</v>
      </c>
      <c r="F154" s="8" t="s">
        <v>349</v>
      </c>
      <c r="G154" s="8">
        <v>1</v>
      </c>
      <c r="H154" s="8">
        <v>107.3</v>
      </c>
      <c r="I154" s="8">
        <v>101.5</v>
      </c>
      <c r="J154" s="8"/>
      <c r="K154" s="8">
        <v>69.6</v>
      </c>
      <c r="L154" s="12">
        <f t="shared" si="7"/>
        <v>41.76</v>
      </c>
      <c r="M154" s="12">
        <v>73.6</v>
      </c>
      <c r="N154" s="12">
        <f t="shared" si="8"/>
        <v>29.44</v>
      </c>
      <c r="O154" s="12">
        <f t="shared" si="6"/>
        <v>71.2</v>
      </c>
      <c r="P154" s="13">
        <v>1</v>
      </c>
      <c r="Q154" s="16" t="s">
        <v>23</v>
      </c>
      <c r="R154" s="17" t="s">
        <v>24</v>
      </c>
    </row>
    <row r="155" ht="24" spans="1:18">
      <c r="A155" s="10">
        <v>153</v>
      </c>
      <c r="B155" s="8" t="s">
        <v>350</v>
      </c>
      <c r="C155" s="8">
        <v>63010105817</v>
      </c>
      <c r="D155" s="9" t="s">
        <v>351</v>
      </c>
      <c r="E155" s="8" t="s">
        <v>38</v>
      </c>
      <c r="F155" s="8" t="s">
        <v>349</v>
      </c>
      <c r="G155" s="8">
        <v>1</v>
      </c>
      <c r="H155" s="8">
        <v>71.5</v>
      </c>
      <c r="I155" s="8">
        <v>101.7</v>
      </c>
      <c r="J155" s="8"/>
      <c r="K155" s="8">
        <v>57.73</v>
      </c>
      <c r="L155" s="12">
        <f t="shared" si="7"/>
        <v>34.64</v>
      </c>
      <c r="M155" s="12" t="s">
        <v>35</v>
      </c>
      <c r="N155" s="12">
        <v>0</v>
      </c>
      <c r="O155" s="12">
        <f t="shared" si="6"/>
        <v>34.64</v>
      </c>
      <c r="P155" s="13">
        <v>2</v>
      </c>
      <c r="Q155" s="16"/>
      <c r="R155" s="17"/>
    </row>
    <row r="156" ht="24" spans="1:18">
      <c r="A156" s="10">
        <v>154</v>
      </c>
      <c r="B156" s="8" t="s">
        <v>352</v>
      </c>
      <c r="C156" s="8">
        <v>63010105825</v>
      </c>
      <c r="D156" s="9" t="s">
        <v>353</v>
      </c>
      <c r="E156" s="8" t="s">
        <v>38</v>
      </c>
      <c r="F156" s="8" t="s">
        <v>354</v>
      </c>
      <c r="G156" s="8">
        <v>1</v>
      </c>
      <c r="H156" s="8">
        <v>101.3</v>
      </c>
      <c r="I156" s="8">
        <v>107.3</v>
      </c>
      <c r="J156" s="8"/>
      <c r="K156" s="8">
        <v>69.53</v>
      </c>
      <c r="L156" s="12">
        <f t="shared" si="7"/>
        <v>41.72</v>
      </c>
      <c r="M156" s="12">
        <v>79</v>
      </c>
      <c r="N156" s="12">
        <f t="shared" si="8"/>
        <v>31.6</v>
      </c>
      <c r="O156" s="12">
        <f t="shared" si="6"/>
        <v>73.32</v>
      </c>
      <c r="P156" s="13">
        <v>1</v>
      </c>
      <c r="Q156" s="16" t="s">
        <v>23</v>
      </c>
      <c r="R156" s="17" t="s">
        <v>24</v>
      </c>
    </row>
    <row r="157" ht="24" spans="1:18">
      <c r="A157" s="10">
        <v>155</v>
      </c>
      <c r="B157" s="8" t="s">
        <v>355</v>
      </c>
      <c r="C157" s="8">
        <v>63010105822</v>
      </c>
      <c r="D157" s="9" t="s">
        <v>356</v>
      </c>
      <c r="E157" s="8" t="s">
        <v>38</v>
      </c>
      <c r="F157" s="8" t="s">
        <v>354</v>
      </c>
      <c r="G157" s="8">
        <v>1</v>
      </c>
      <c r="H157" s="8">
        <v>88.3</v>
      </c>
      <c r="I157" s="8">
        <v>78.1</v>
      </c>
      <c r="J157" s="8"/>
      <c r="K157" s="8">
        <v>55.47</v>
      </c>
      <c r="L157" s="12">
        <f t="shared" si="7"/>
        <v>33.28</v>
      </c>
      <c r="M157" s="12">
        <v>78.2</v>
      </c>
      <c r="N157" s="12">
        <f t="shared" si="8"/>
        <v>31.28</v>
      </c>
      <c r="O157" s="12">
        <f t="shared" si="6"/>
        <v>64.56</v>
      </c>
      <c r="P157" s="13">
        <v>2</v>
      </c>
      <c r="Q157" s="16"/>
      <c r="R157" s="17"/>
    </row>
    <row r="158" ht="24" spans="1:18">
      <c r="A158" s="10">
        <v>156</v>
      </c>
      <c r="B158" s="8" t="s">
        <v>357</v>
      </c>
      <c r="C158" s="8">
        <v>63010105823</v>
      </c>
      <c r="D158" s="9" t="s">
        <v>358</v>
      </c>
      <c r="E158" s="8" t="s">
        <v>38</v>
      </c>
      <c r="F158" s="8" t="s">
        <v>354</v>
      </c>
      <c r="G158" s="8">
        <v>1</v>
      </c>
      <c r="H158" s="8">
        <v>74</v>
      </c>
      <c r="I158" s="8">
        <v>75.6</v>
      </c>
      <c r="J158" s="8"/>
      <c r="K158" s="8">
        <v>49.87</v>
      </c>
      <c r="L158" s="12">
        <f t="shared" si="7"/>
        <v>29.92</v>
      </c>
      <c r="M158" s="12">
        <v>69.6</v>
      </c>
      <c r="N158" s="12">
        <f t="shared" si="8"/>
        <v>27.84</v>
      </c>
      <c r="O158" s="12">
        <f t="shared" si="6"/>
        <v>57.76</v>
      </c>
      <c r="P158" s="13">
        <v>3</v>
      </c>
      <c r="Q158" s="16"/>
      <c r="R158" s="17"/>
    </row>
    <row r="159" ht="24" spans="1:18">
      <c r="A159" s="10">
        <v>157</v>
      </c>
      <c r="B159" s="8" t="s">
        <v>359</v>
      </c>
      <c r="C159" s="8">
        <v>63010103010</v>
      </c>
      <c r="D159" s="9" t="s">
        <v>360</v>
      </c>
      <c r="E159" s="8" t="s">
        <v>38</v>
      </c>
      <c r="F159" s="8" t="s">
        <v>361</v>
      </c>
      <c r="G159" s="8">
        <v>7</v>
      </c>
      <c r="H159" s="8">
        <v>112.1</v>
      </c>
      <c r="I159" s="8">
        <v>112.2</v>
      </c>
      <c r="J159" s="8"/>
      <c r="K159" s="8">
        <v>74.77</v>
      </c>
      <c r="L159" s="12">
        <f t="shared" si="7"/>
        <v>44.86</v>
      </c>
      <c r="M159" s="12">
        <v>80.2</v>
      </c>
      <c r="N159" s="12">
        <f t="shared" si="8"/>
        <v>32.08</v>
      </c>
      <c r="O159" s="12">
        <f t="shared" si="6"/>
        <v>76.94</v>
      </c>
      <c r="P159" s="13">
        <v>1</v>
      </c>
      <c r="Q159" s="16" t="s">
        <v>23</v>
      </c>
      <c r="R159" s="17" t="s">
        <v>24</v>
      </c>
    </row>
    <row r="160" ht="24" spans="1:18">
      <c r="A160" s="10">
        <v>158</v>
      </c>
      <c r="B160" s="8" t="s">
        <v>362</v>
      </c>
      <c r="C160" s="8">
        <v>63010102919</v>
      </c>
      <c r="D160" s="9" t="s">
        <v>363</v>
      </c>
      <c r="E160" s="8" t="s">
        <v>38</v>
      </c>
      <c r="F160" s="8" t="s">
        <v>361</v>
      </c>
      <c r="G160" s="8">
        <v>7</v>
      </c>
      <c r="H160" s="8">
        <v>99</v>
      </c>
      <c r="I160" s="8">
        <v>104.2</v>
      </c>
      <c r="J160" s="8"/>
      <c r="K160" s="8">
        <v>67.73</v>
      </c>
      <c r="L160" s="12">
        <f t="shared" si="7"/>
        <v>40.64</v>
      </c>
      <c r="M160" s="12">
        <v>88</v>
      </c>
      <c r="N160" s="12">
        <f t="shared" si="8"/>
        <v>35.2</v>
      </c>
      <c r="O160" s="12">
        <f t="shared" si="6"/>
        <v>75.84</v>
      </c>
      <c r="P160" s="13">
        <v>2</v>
      </c>
      <c r="Q160" s="16" t="s">
        <v>23</v>
      </c>
      <c r="R160" s="17" t="s">
        <v>24</v>
      </c>
    </row>
    <row r="161" ht="24" spans="1:18">
      <c r="A161" s="10">
        <v>159</v>
      </c>
      <c r="B161" s="8" t="s">
        <v>364</v>
      </c>
      <c r="C161" s="8">
        <v>63010102916</v>
      </c>
      <c r="D161" s="9" t="s">
        <v>365</v>
      </c>
      <c r="E161" s="8" t="s">
        <v>38</v>
      </c>
      <c r="F161" s="8" t="s">
        <v>361</v>
      </c>
      <c r="G161" s="8">
        <v>7</v>
      </c>
      <c r="H161" s="8">
        <v>103.6</v>
      </c>
      <c r="I161" s="8">
        <v>105.6</v>
      </c>
      <c r="J161" s="8"/>
      <c r="K161" s="8">
        <v>69.73</v>
      </c>
      <c r="L161" s="12">
        <f t="shared" si="7"/>
        <v>41.84</v>
      </c>
      <c r="M161" s="12">
        <v>77.6</v>
      </c>
      <c r="N161" s="12">
        <f t="shared" si="8"/>
        <v>31.04</v>
      </c>
      <c r="O161" s="12">
        <f t="shared" si="6"/>
        <v>72.88</v>
      </c>
      <c r="P161" s="13">
        <v>3</v>
      </c>
      <c r="Q161" s="16" t="s">
        <v>23</v>
      </c>
      <c r="R161" s="17" t="s">
        <v>24</v>
      </c>
    </row>
    <row r="162" ht="24" spans="1:18">
      <c r="A162" s="10">
        <v>160</v>
      </c>
      <c r="B162" s="8" t="s">
        <v>366</v>
      </c>
      <c r="C162" s="8">
        <v>63010103216</v>
      </c>
      <c r="D162" s="9" t="s">
        <v>367</v>
      </c>
      <c r="E162" s="8" t="s">
        <v>38</v>
      </c>
      <c r="F162" s="8" t="s">
        <v>361</v>
      </c>
      <c r="G162" s="8">
        <v>7</v>
      </c>
      <c r="H162" s="8">
        <v>92.1</v>
      </c>
      <c r="I162" s="8">
        <v>102.2</v>
      </c>
      <c r="J162" s="8"/>
      <c r="K162" s="8">
        <v>64.77</v>
      </c>
      <c r="L162" s="12">
        <f t="shared" si="7"/>
        <v>38.86</v>
      </c>
      <c r="M162" s="12">
        <v>80.4</v>
      </c>
      <c r="N162" s="12">
        <f t="shared" si="8"/>
        <v>32.16</v>
      </c>
      <c r="O162" s="12">
        <f t="shared" si="6"/>
        <v>71.02</v>
      </c>
      <c r="P162" s="13">
        <v>4</v>
      </c>
      <c r="Q162" s="16" t="s">
        <v>23</v>
      </c>
      <c r="R162" s="17" t="s">
        <v>24</v>
      </c>
    </row>
    <row r="163" ht="24" spans="1:18">
      <c r="A163" s="10">
        <v>161</v>
      </c>
      <c r="B163" s="8" t="s">
        <v>368</v>
      </c>
      <c r="C163" s="8">
        <v>63010103222</v>
      </c>
      <c r="D163" s="9" t="s">
        <v>369</v>
      </c>
      <c r="E163" s="8" t="s">
        <v>38</v>
      </c>
      <c r="F163" s="8" t="s">
        <v>361</v>
      </c>
      <c r="G163" s="8">
        <v>7</v>
      </c>
      <c r="H163" s="8">
        <v>93.4</v>
      </c>
      <c r="I163" s="8">
        <v>108.2</v>
      </c>
      <c r="J163" s="8"/>
      <c r="K163" s="8">
        <v>67.2</v>
      </c>
      <c r="L163" s="12">
        <f t="shared" si="7"/>
        <v>40.32</v>
      </c>
      <c r="M163" s="12">
        <v>76.6</v>
      </c>
      <c r="N163" s="12">
        <f t="shared" si="8"/>
        <v>30.64</v>
      </c>
      <c r="O163" s="12">
        <f t="shared" si="6"/>
        <v>70.96</v>
      </c>
      <c r="P163" s="13">
        <v>5</v>
      </c>
      <c r="Q163" s="16" t="s">
        <v>23</v>
      </c>
      <c r="R163" s="17" t="s">
        <v>24</v>
      </c>
    </row>
    <row r="164" ht="24" spans="1:18">
      <c r="A164" s="10">
        <v>162</v>
      </c>
      <c r="B164" s="8" t="s">
        <v>370</v>
      </c>
      <c r="C164" s="8">
        <v>63010103327</v>
      </c>
      <c r="D164" s="9" t="s">
        <v>371</v>
      </c>
      <c r="E164" s="8" t="s">
        <v>38</v>
      </c>
      <c r="F164" s="8" t="s">
        <v>361</v>
      </c>
      <c r="G164" s="8">
        <v>7</v>
      </c>
      <c r="H164" s="8">
        <v>97.6</v>
      </c>
      <c r="I164" s="8">
        <v>100</v>
      </c>
      <c r="J164" s="8"/>
      <c r="K164" s="8">
        <v>65.87</v>
      </c>
      <c r="L164" s="12">
        <f t="shared" si="7"/>
        <v>39.52</v>
      </c>
      <c r="M164" s="12">
        <v>77.2</v>
      </c>
      <c r="N164" s="12">
        <f t="shared" si="8"/>
        <v>30.88</v>
      </c>
      <c r="O164" s="12">
        <f t="shared" si="6"/>
        <v>70.4</v>
      </c>
      <c r="P164" s="13">
        <v>6</v>
      </c>
      <c r="Q164" s="16" t="s">
        <v>23</v>
      </c>
      <c r="R164" s="17" t="s">
        <v>24</v>
      </c>
    </row>
    <row r="165" ht="24" spans="1:18">
      <c r="A165" s="10">
        <v>163</v>
      </c>
      <c r="B165" s="8" t="s">
        <v>372</v>
      </c>
      <c r="C165" s="8">
        <v>63010103005</v>
      </c>
      <c r="D165" s="9" t="s">
        <v>373</v>
      </c>
      <c r="E165" s="8" t="s">
        <v>38</v>
      </c>
      <c r="F165" s="8" t="s">
        <v>361</v>
      </c>
      <c r="G165" s="8">
        <v>7</v>
      </c>
      <c r="H165" s="8">
        <v>85.6</v>
      </c>
      <c r="I165" s="8">
        <v>105.3</v>
      </c>
      <c r="J165" s="8"/>
      <c r="K165" s="8">
        <v>63.63</v>
      </c>
      <c r="L165" s="12">
        <f t="shared" si="7"/>
        <v>38.18</v>
      </c>
      <c r="M165" s="12">
        <v>78.6</v>
      </c>
      <c r="N165" s="12">
        <f t="shared" si="8"/>
        <v>31.44</v>
      </c>
      <c r="O165" s="12">
        <f t="shared" si="6"/>
        <v>69.62</v>
      </c>
      <c r="P165" s="13">
        <v>7</v>
      </c>
      <c r="Q165" s="16" t="s">
        <v>23</v>
      </c>
      <c r="R165" s="17" t="s">
        <v>24</v>
      </c>
    </row>
    <row r="166" ht="24" spans="1:18">
      <c r="A166" s="10">
        <v>164</v>
      </c>
      <c r="B166" s="8" t="s">
        <v>374</v>
      </c>
      <c r="C166" s="8">
        <v>63010103226</v>
      </c>
      <c r="D166" s="9" t="s">
        <v>375</v>
      </c>
      <c r="E166" s="8" t="s">
        <v>38</v>
      </c>
      <c r="F166" s="8" t="s">
        <v>361</v>
      </c>
      <c r="G166" s="8">
        <v>7</v>
      </c>
      <c r="H166" s="8">
        <v>92.6</v>
      </c>
      <c r="I166" s="8">
        <v>103.7</v>
      </c>
      <c r="J166" s="8"/>
      <c r="K166" s="8">
        <v>65.43</v>
      </c>
      <c r="L166" s="12">
        <f t="shared" si="7"/>
        <v>39.26</v>
      </c>
      <c r="M166" s="12">
        <v>75.2</v>
      </c>
      <c r="N166" s="12">
        <f t="shared" si="8"/>
        <v>30.08</v>
      </c>
      <c r="O166" s="12">
        <f t="shared" si="6"/>
        <v>69.34</v>
      </c>
      <c r="P166" s="13">
        <v>8</v>
      </c>
      <c r="Q166" s="16"/>
      <c r="R166" s="17"/>
    </row>
    <row r="167" ht="24" spans="1:18">
      <c r="A167" s="10">
        <v>165</v>
      </c>
      <c r="B167" s="8" t="s">
        <v>376</v>
      </c>
      <c r="C167" s="8">
        <v>63010103106</v>
      </c>
      <c r="D167" s="9" t="s">
        <v>377</v>
      </c>
      <c r="E167" s="8" t="s">
        <v>38</v>
      </c>
      <c r="F167" s="8" t="s">
        <v>361</v>
      </c>
      <c r="G167" s="8">
        <v>7</v>
      </c>
      <c r="H167" s="8">
        <v>105</v>
      </c>
      <c r="I167" s="8">
        <v>89.5</v>
      </c>
      <c r="J167" s="8"/>
      <c r="K167" s="8">
        <v>64.83</v>
      </c>
      <c r="L167" s="12">
        <f t="shared" si="7"/>
        <v>38.9</v>
      </c>
      <c r="M167" s="12">
        <v>75</v>
      </c>
      <c r="N167" s="12">
        <f t="shared" si="8"/>
        <v>30</v>
      </c>
      <c r="O167" s="12">
        <f t="shared" si="6"/>
        <v>68.9</v>
      </c>
      <c r="P167" s="13">
        <v>9</v>
      </c>
      <c r="Q167" s="16"/>
      <c r="R167" s="17"/>
    </row>
    <row r="168" ht="24" spans="1:18">
      <c r="A168" s="10">
        <v>166</v>
      </c>
      <c r="B168" s="8" t="s">
        <v>378</v>
      </c>
      <c r="C168" s="8">
        <v>63010103325</v>
      </c>
      <c r="D168" s="9" t="s">
        <v>379</v>
      </c>
      <c r="E168" s="8" t="s">
        <v>38</v>
      </c>
      <c r="F168" s="8" t="s">
        <v>361</v>
      </c>
      <c r="G168" s="8">
        <v>7</v>
      </c>
      <c r="H168" s="8">
        <v>92.3</v>
      </c>
      <c r="I168" s="8">
        <v>97.8</v>
      </c>
      <c r="J168" s="8"/>
      <c r="K168" s="8">
        <v>63.37</v>
      </c>
      <c r="L168" s="12">
        <f t="shared" si="7"/>
        <v>38.02</v>
      </c>
      <c r="M168" s="12">
        <v>76.4</v>
      </c>
      <c r="N168" s="12">
        <f t="shared" si="8"/>
        <v>30.56</v>
      </c>
      <c r="O168" s="12">
        <f t="shared" si="6"/>
        <v>68.58</v>
      </c>
      <c r="P168" s="13">
        <v>10</v>
      </c>
      <c r="Q168" s="16"/>
      <c r="R168" s="17"/>
    </row>
    <row r="169" ht="24" spans="1:18">
      <c r="A169" s="10">
        <v>167</v>
      </c>
      <c r="B169" s="8" t="s">
        <v>380</v>
      </c>
      <c r="C169" s="8">
        <v>63010103211</v>
      </c>
      <c r="D169" s="9" t="s">
        <v>381</v>
      </c>
      <c r="E169" s="8" t="s">
        <v>38</v>
      </c>
      <c r="F169" s="8" t="s">
        <v>361</v>
      </c>
      <c r="G169" s="8">
        <v>7</v>
      </c>
      <c r="H169" s="8">
        <v>90.4</v>
      </c>
      <c r="I169" s="8">
        <v>95.5</v>
      </c>
      <c r="J169" s="8"/>
      <c r="K169" s="8">
        <v>61.97</v>
      </c>
      <c r="L169" s="12">
        <f t="shared" si="7"/>
        <v>37.18</v>
      </c>
      <c r="M169" s="12">
        <v>78.2</v>
      </c>
      <c r="N169" s="12">
        <f t="shared" si="8"/>
        <v>31.28</v>
      </c>
      <c r="O169" s="12">
        <f t="shared" si="6"/>
        <v>68.46</v>
      </c>
      <c r="P169" s="13">
        <v>11</v>
      </c>
      <c r="Q169" s="16"/>
      <c r="R169" s="17"/>
    </row>
    <row r="170" ht="24" spans="1:18">
      <c r="A170" s="10">
        <v>168</v>
      </c>
      <c r="B170" s="8" t="s">
        <v>382</v>
      </c>
      <c r="C170" s="8">
        <v>63010103228</v>
      </c>
      <c r="D170" s="9" t="s">
        <v>383</v>
      </c>
      <c r="E170" s="8" t="s">
        <v>38</v>
      </c>
      <c r="F170" s="8" t="s">
        <v>361</v>
      </c>
      <c r="G170" s="8">
        <v>7</v>
      </c>
      <c r="H170" s="8">
        <v>94.2</v>
      </c>
      <c r="I170" s="8">
        <v>94.3</v>
      </c>
      <c r="J170" s="8">
        <v>5</v>
      </c>
      <c r="K170" s="8">
        <v>67.83</v>
      </c>
      <c r="L170" s="12">
        <f t="shared" si="7"/>
        <v>40.7</v>
      </c>
      <c r="M170" s="12">
        <v>69.2</v>
      </c>
      <c r="N170" s="12">
        <f t="shared" si="8"/>
        <v>27.68</v>
      </c>
      <c r="O170" s="12">
        <f t="shared" si="6"/>
        <v>68.38</v>
      </c>
      <c r="P170" s="13">
        <v>12</v>
      </c>
      <c r="Q170" s="16"/>
      <c r="R170" s="17"/>
    </row>
    <row r="171" ht="24" spans="1:18">
      <c r="A171" s="10">
        <v>169</v>
      </c>
      <c r="B171" s="8" t="s">
        <v>384</v>
      </c>
      <c r="C171" s="8">
        <v>63010103224</v>
      </c>
      <c r="D171" s="9" t="s">
        <v>385</v>
      </c>
      <c r="E171" s="8" t="s">
        <v>38</v>
      </c>
      <c r="F171" s="8" t="s">
        <v>361</v>
      </c>
      <c r="G171" s="8">
        <v>7</v>
      </c>
      <c r="H171" s="8">
        <v>99.8</v>
      </c>
      <c r="I171" s="8">
        <v>100.5</v>
      </c>
      <c r="J171" s="8"/>
      <c r="K171" s="8">
        <v>66.77</v>
      </c>
      <c r="L171" s="12">
        <f t="shared" si="7"/>
        <v>40.06</v>
      </c>
      <c r="M171" s="12">
        <v>69.6</v>
      </c>
      <c r="N171" s="12">
        <f t="shared" si="8"/>
        <v>27.84</v>
      </c>
      <c r="O171" s="12">
        <f t="shared" si="6"/>
        <v>67.9</v>
      </c>
      <c r="P171" s="13">
        <v>13</v>
      </c>
      <c r="Q171" s="16"/>
      <c r="R171" s="17"/>
    </row>
    <row r="172" ht="24" spans="1:18">
      <c r="A172" s="10">
        <v>170</v>
      </c>
      <c r="B172" s="8" t="s">
        <v>386</v>
      </c>
      <c r="C172" s="8">
        <v>63010103227</v>
      </c>
      <c r="D172" s="9" t="s">
        <v>387</v>
      </c>
      <c r="E172" s="8" t="s">
        <v>38</v>
      </c>
      <c r="F172" s="8" t="s">
        <v>361</v>
      </c>
      <c r="G172" s="8">
        <v>7</v>
      </c>
      <c r="H172" s="8">
        <v>85.1</v>
      </c>
      <c r="I172" s="8">
        <v>102.8</v>
      </c>
      <c r="J172" s="8"/>
      <c r="K172" s="8">
        <v>62.63</v>
      </c>
      <c r="L172" s="12">
        <f t="shared" si="7"/>
        <v>37.58</v>
      </c>
      <c r="M172" s="12">
        <v>75.8</v>
      </c>
      <c r="N172" s="12">
        <f t="shared" si="8"/>
        <v>30.32</v>
      </c>
      <c r="O172" s="12">
        <f t="shared" si="6"/>
        <v>67.9</v>
      </c>
      <c r="P172" s="13">
        <v>14</v>
      </c>
      <c r="Q172" s="16"/>
      <c r="R172" s="17"/>
    </row>
    <row r="173" ht="24" spans="1:18">
      <c r="A173" s="10">
        <v>171</v>
      </c>
      <c r="B173" s="8" t="s">
        <v>388</v>
      </c>
      <c r="C173" s="8">
        <v>63010102912</v>
      </c>
      <c r="D173" s="9" t="s">
        <v>389</v>
      </c>
      <c r="E173" s="8" t="s">
        <v>38</v>
      </c>
      <c r="F173" s="8" t="s">
        <v>361</v>
      </c>
      <c r="G173" s="8">
        <v>7</v>
      </c>
      <c r="H173" s="8">
        <v>107.4</v>
      </c>
      <c r="I173" s="8">
        <v>87.9</v>
      </c>
      <c r="J173" s="8"/>
      <c r="K173" s="8">
        <v>65.1</v>
      </c>
      <c r="L173" s="12">
        <f t="shared" si="7"/>
        <v>39.06</v>
      </c>
      <c r="M173" s="12">
        <v>68.4</v>
      </c>
      <c r="N173" s="12">
        <f t="shared" si="8"/>
        <v>27.36</v>
      </c>
      <c r="O173" s="12">
        <f t="shared" si="6"/>
        <v>66.42</v>
      </c>
      <c r="P173" s="13">
        <v>15</v>
      </c>
      <c r="Q173" s="16"/>
      <c r="R173" s="17"/>
    </row>
    <row r="174" ht="24" spans="1:18">
      <c r="A174" s="10">
        <v>172</v>
      </c>
      <c r="B174" s="8" t="s">
        <v>390</v>
      </c>
      <c r="C174" s="8">
        <v>63010102929</v>
      </c>
      <c r="D174" s="9" t="s">
        <v>391</v>
      </c>
      <c r="E174" s="8" t="s">
        <v>38</v>
      </c>
      <c r="F174" s="8" t="s">
        <v>361</v>
      </c>
      <c r="G174" s="8">
        <v>7</v>
      </c>
      <c r="H174" s="8">
        <v>97.7</v>
      </c>
      <c r="I174" s="8">
        <v>90.2</v>
      </c>
      <c r="J174" s="8"/>
      <c r="K174" s="8">
        <v>62.63</v>
      </c>
      <c r="L174" s="12">
        <f t="shared" si="7"/>
        <v>37.58</v>
      </c>
      <c r="M174" s="12">
        <v>69.6</v>
      </c>
      <c r="N174" s="12">
        <f t="shared" si="8"/>
        <v>27.84</v>
      </c>
      <c r="O174" s="12">
        <f t="shared" si="6"/>
        <v>65.42</v>
      </c>
      <c r="P174" s="13">
        <v>16</v>
      </c>
      <c r="Q174" s="16"/>
      <c r="R174" s="17"/>
    </row>
    <row r="175" ht="24" spans="1:18">
      <c r="A175" s="10">
        <v>173</v>
      </c>
      <c r="B175" s="8" t="s">
        <v>392</v>
      </c>
      <c r="C175" s="8">
        <v>63010102913</v>
      </c>
      <c r="D175" s="9" t="s">
        <v>393</v>
      </c>
      <c r="E175" s="8" t="s">
        <v>38</v>
      </c>
      <c r="F175" s="8" t="s">
        <v>361</v>
      </c>
      <c r="G175" s="8">
        <v>7</v>
      </c>
      <c r="H175" s="8">
        <v>89.3</v>
      </c>
      <c r="I175" s="8">
        <v>96.7</v>
      </c>
      <c r="J175" s="8"/>
      <c r="K175" s="8">
        <v>62</v>
      </c>
      <c r="L175" s="12">
        <f t="shared" si="7"/>
        <v>37.2</v>
      </c>
      <c r="M175" s="12">
        <v>66.8</v>
      </c>
      <c r="N175" s="12">
        <f t="shared" si="8"/>
        <v>26.72</v>
      </c>
      <c r="O175" s="12">
        <f t="shared" si="6"/>
        <v>63.92</v>
      </c>
      <c r="P175" s="13">
        <v>17</v>
      </c>
      <c r="Q175" s="16"/>
      <c r="R175" s="17"/>
    </row>
    <row r="176" ht="24" spans="1:18">
      <c r="A176" s="10">
        <v>174</v>
      </c>
      <c r="B176" s="8" t="s">
        <v>394</v>
      </c>
      <c r="C176" s="8">
        <v>63010103319</v>
      </c>
      <c r="D176" s="9" t="s">
        <v>395</v>
      </c>
      <c r="E176" s="8" t="s">
        <v>38</v>
      </c>
      <c r="F176" s="8" t="s">
        <v>361</v>
      </c>
      <c r="G176" s="8">
        <v>7</v>
      </c>
      <c r="H176" s="8">
        <v>102.6</v>
      </c>
      <c r="I176" s="8">
        <v>101.1</v>
      </c>
      <c r="J176" s="8"/>
      <c r="K176" s="8">
        <v>67.9</v>
      </c>
      <c r="L176" s="12">
        <f t="shared" si="7"/>
        <v>40.74</v>
      </c>
      <c r="M176" s="12">
        <v>57.4</v>
      </c>
      <c r="N176" s="12">
        <f t="shared" si="8"/>
        <v>22.96</v>
      </c>
      <c r="O176" s="12">
        <f t="shared" si="6"/>
        <v>63.7</v>
      </c>
      <c r="P176" s="13">
        <v>18</v>
      </c>
      <c r="Q176" s="16"/>
      <c r="R176" s="17"/>
    </row>
    <row r="177" ht="24" spans="1:18">
      <c r="A177" s="10">
        <v>175</v>
      </c>
      <c r="B177" s="8" t="s">
        <v>396</v>
      </c>
      <c r="C177" s="8">
        <v>63010103223</v>
      </c>
      <c r="D177" s="9" t="s">
        <v>397</v>
      </c>
      <c r="E177" s="8" t="s">
        <v>38</v>
      </c>
      <c r="F177" s="8" t="s">
        <v>361</v>
      </c>
      <c r="G177" s="8">
        <v>7</v>
      </c>
      <c r="H177" s="8">
        <v>99.8</v>
      </c>
      <c r="I177" s="8">
        <v>85.9</v>
      </c>
      <c r="J177" s="8"/>
      <c r="K177" s="8">
        <v>61.9</v>
      </c>
      <c r="L177" s="12">
        <f t="shared" si="7"/>
        <v>37.14</v>
      </c>
      <c r="M177" s="12">
        <v>65</v>
      </c>
      <c r="N177" s="12">
        <f t="shared" si="8"/>
        <v>26</v>
      </c>
      <c r="O177" s="12">
        <f t="shared" si="6"/>
        <v>63.14</v>
      </c>
      <c r="P177" s="13">
        <v>19</v>
      </c>
      <c r="Q177" s="16"/>
      <c r="R177" s="17"/>
    </row>
    <row r="178" ht="24" spans="1:18">
      <c r="A178" s="10">
        <v>176</v>
      </c>
      <c r="B178" s="8" t="s">
        <v>398</v>
      </c>
      <c r="C178" s="8">
        <v>63010102926</v>
      </c>
      <c r="D178" s="9" t="s">
        <v>399</v>
      </c>
      <c r="E178" s="8" t="s">
        <v>38</v>
      </c>
      <c r="F178" s="8" t="s">
        <v>361</v>
      </c>
      <c r="G178" s="8">
        <v>7</v>
      </c>
      <c r="H178" s="8">
        <v>97.8</v>
      </c>
      <c r="I178" s="8">
        <v>104.9</v>
      </c>
      <c r="J178" s="8"/>
      <c r="K178" s="8">
        <v>67.57</v>
      </c>
      <c r="L178" s="12">
        <f t="shared" si="7"/>
        <v>40.54</v>
      </c>
      <c r="M178" s="12" t="s">
        <v>35</v>
      </c>
      <c r="N178" s="12">
        <v>0</v>
      </c>
      <c r="O178" s="12">
        <f t="shared" si="6"/>
        <v>40.54</v>
      </c>
      <c r="P178" s="13">
        <v>20</v>
      </c>
      <c r="Q178" s="16"/>
      <c r="R178" s="17"/>
    </row>
    <row r="179" ht="24" spans="1:18">
      <c r="A179" s="10">
        <v>177</v>
      </c>
      <c r="B179" s="8" t="s">
        <v>400</v>
      </c>
      <c r="C179" s="8">
        <v>63010108119</v>
      </c>
      <c r="D179" s="9" t="s">
        <v>401</v>
      </c>
      <c r="E179" s="8" t="s">
        <v>138</v>
      </c>
      <c r="F179" s="8" t="s">
        <v>361</v>
      </c>
      <c r="G179" s="8">
        <v>1</v>
      </c>
      <c r="H179" s="8">
        <v>96.9</v>
      </c>
      <c r="I179" s="8">
        <v>109.4</v>
      </c>
      <c r="J179" s="8"/>
      <c r="K179" s="8">
        <v>68.77</v>
      </c>
      <c r="L179" s="12">
        <f t="shared" si="7"/>
        <v>41.26</v>
      </c>
      <c r="M179" s="12">
        <v>79.4</v>
      </c>
      <c r="N179" s="12">
        <f t="shared" si="8"/>
        <v>31.76</v>
      </c>
      <c r="O179" s="12">
        <f t="shared" si="6"/>
        <v>73.02</v>
      </c>
      <c r="P179" s="13">
        <v>1</v>
      </c>
      <c r="Q179" s="16" t="s">
        <v>23</v>
      </c>
      <c r="R179" s="17" t="s">
        <v>24</v>
      </c>
    </row>
    <row r="180" ht="24" spans="1:18">
      <c r="A180" s="10">
        <v>178</v>
      </c>
      <c r="B180" s="8" t="s">
        <v>402</v>
      </c>
      <c r="C180" s="8">
        <v>63010108121</v>
      </c>
      <c r="D180" s="9" t="s">
        <v>403</v>
      </c>
      <c r="E180" s="8" t="s">
        <v>138</v>
      </c>
      <c r="F180" s="8" t="s">
        <v>361</v>
      </c>
      <c r="G180" s="8">
        <v>1</v>
      </c>
      <c r="H180" s="8">
        <v>90.1</v>
      </c>
      <c r="I180" s="8">
        <v>91.7</v>
      </c>
      <c r="J180" s="8"/>
      <c r="K180" s="8">
        <v>60.6</v>
      </c>
      <c r="L180" s="12">
        <f t="shared" si="7"/>
        <v>36.36</v>
      </c>
      <c r="M180" s="12">
        <v>80.8</v>
      </c>
      <c r="N180" s="12">
        <f t="shared" si="8"/>
        <v>32.32</v>
      </c>
      <c r="O180" s="12">
        <f t="shared" si="6"/>
        <v>68.68</v>
      </c>
      <c r="P180" s="13">
        <v>2</v>
      </c>
      <c r="Q180" s="16"/>
      <c r="R180" s="17"/>
    </row>
    <row r="181" ht="24" spans="1:18">
      <c r="A181" s="10">
        <v>179</v>
      </c>
      <c r="B181" s="8" t="s">
        <v>404</v>
      </c>
      <c r="C181" s="8">
        <v>63010108126</v>
      </c>
      <c r="D181" s="9" t="s">
        <v>405</v>
      </c>
      <c r="E181" s="8" t="s">
        <v>138</v>
      </c>
      <c r="F181" s="8" t="s">
        <v>361</v>
      </c>
      <c r="G181" s="8">
        <v>1</v>
      </c>
      <c r="H181" s="8">
        <v>98.6</v>
      </c>
      <c r="I181" s="8">
        <v>100.7</v>
      </c>
      <c r="J181" s="8"/>
      <c r="K181" s="8">
        <v>66.43</v>
      </c>
      <c r="L181" s="12">
        <f t="shared" si="7"/>
        <v>39.86</v>
      </c>
      <c r="M181" s="12">
        <v>62.8</v>
      </c>
      <c r="N181" s="12">
        <f t="shared" si="8"/>
        <v>25.12</v>
      </c>
      <c r="O181" s="12">
        <f t="shared" si="6"/>
        <v>64.98</v>
      </c>
      <c r="P181" s="13">
        <v>3</v>
      </c>
      <c r="Q181" s="16"/>
      <c r="R181" s="17"/>
    </row>
    <row r="182" ht="24" spans="1:18">
      <c r="A182" s="10">
        <v>180</v>
      </c>
      <c r="B182" s="8" t="s">
        <v>406</v>
      </c>
      <c r="C182" s="8">
        <v>63010110828</v>
      </c>
      <c r="D182" s="9" t="s">
        <v>407</v>
      </c>
      <c r="E182" s="8" t="s">
        <v>21</v>
      </c>
      <c r="F182" s="8" t="s">
        <v>408</v>
      </c>
      <c r="G182" s="8">
        <v>2</v>
      </c>
      <c r="H182" s="8">
        <v>110.1</v>
      </c>
      <c r="I182" s="8">
        <v>107</v>
      </c>
      <c r="J182" s="8">
        <v>5</v>
      </c>
      <c r="K182" s="8">
        <v>77.37</v>
      </c>
      <c r="L182" s="12">
        <f t="shared" si="7"/>
        <v>46.42</v>
      </c>
      <c r="M182" s="12">
        <v>65</v>
      </c>
      <c r="N182" s="12">
        <f t="shared" si="8"/>
        <v>26</v>
      </c>
      <c r="O182" s="12">
        <f t="shared" si="6"/>
        <v>72.42</v>
      </c>
      <c r="P182" s="13">
        <v>1</v>
      </c>
      <c r="Q182" s="16" t="s">
        <v>23</v>
      </c>
      <c r="R182" s="17" t="s">
        <v>24</v>
      </c>
    </row>
    <row r="183" ht="24" spans="1:18">
      <c r="A183" s="10">
        <v>181</v>
      </c>
      <c r="B183" s="8" t="s">
        <v>409</v>
      </c>
      <c r="C183" s="8">
        <v>63010110818</v>
      </c>
      <c r="D183" s="9" t="s">
        <v>410</v>
      </c>
      <c r="E183" s="8" t="s">
        <v>21</v>
      </c>
      <c r="F183" s="8" t="s">
        <v>408</v>
      </c>
      <c r="G183" s="8">
        <v>2</v>
      </c>
      <c r="H183" s="8">
        <v>73.6</v>
      </c>
      <c r="I183" s="8">
        <v>103.4</v>
      </c>
      <c r="J183" s="8">
        <v>5</v>
      </c>
      <c r="K183" s="8">
        <v>64</v>
      </c>
      <c r="L183" s="12">
        <f t="shared" si="7"/>
        <v>38.4</v>
      </c>
      <c r="M183" s="12">
        <v>72.6</v>
      </c>
      <c r="N183" s="12">
        <f t="shared" si="8"/>
        <v>29.04</v>
      </c>
      <c r="O183" s="12">
        <f t="shared" si="6"/>
        <v>67.44</v>
      </c>
      <c r="P183" s="13">
        <v>2</v>
      </c>
      <c r="Q183" s="16" t="s">
        <v>23</v>
      </c>
      <c r="R183" s="17" t="s">
        <v>24</v>
      </c>
    </row>
    <row r="184" ht="24" spans="1:18">
      <c r="A184" s="10">
        <v>182</v>
      </c>
      <c r="B184" s="8" t="s">
        <v>411</v>
      </c>
      <c r="C184" s="8">
        <v>63010110824</v>
      </c>
      <c r="D184" s="9" t="s">
        <v>412</v>
      </c>
      <c r="E184" s="8" t="s">
        <v>21</v>
      </c>
      <c r="F184" s="8" t="s">
        <v>408</v>
      </c>
      <c r="G184" s="8">
        <v>2</v>
      </c>
      <c r="H184" s="8">
        <v>91.4</v>
      </c>
      <c r="I184" s="8">
        <v>89.9</v>
      </c>
      <c r="J184" s="8">
        <v>5</v>
      </c>
      <c r="K184" s="8">
        <v>65.43</v>
      </c>
      <c r="L184" s="12">
        <f t="shared" si="7"/>
        <v>39.26</v>
      </c>
      <c r="M184" s="12">
        <v>61.2</v>
      </c>
      <c r="N184" s="12">
        <f t="shared" si="8"/>
        <v>24.48</v>
      </c>
      <c r="O184" s="12">
        <f t="shared" si="6"/>
        <v>63.74</v>
      </c>
      <c r="P184" s="13">
        <v>3</v>
      </c>
      <c r="Q184" s="16"/>
      <c r="R184" s="17"/>
    </row>
    <row r="185" ht="24" spans="1:18">
      <c r="A185" s="10">
        <v>183</v>
      </c>
      <c r="B185" s="8" t="s">
        <v>413</v>
      </c>
      <c r="C185" s="8">
        <v>63010110830</v>
      </c>
      <c r="D185" s="9" t="s">
        <v>414</v>
      </c>
      <c r="E185" s="8" t="s">
        <v>21</v>
      </c>
      <c r="F185" s="8" t="s">
        <v>408</v>
      </c>
      <c r="G185" s="8">
        <v>2</v>
      </c>
      <c r="H185" s="8">
        <v>80.1</v>
      </c>
      <c r="I185" s="8">
        <v>93.1</v>
      </c>
      <c r="J185" s="8">
        <v>5</v>
      </c>
      <c r="K185" s="8">
        <v>62.73</v>
      </c>
      <c r="L185" s="12">
        <f t="shared" si="7"/>
        <v>37.64</v>
      </c>
      <c r="M185" s="12">
        <v>61.8</v>
      </c>
      <c r="N185" s="12">
        <f t="shared" si="8"/>
        <v>24.72</v>
      </c>
      <c r="O185" s="12">
        <f t="shared" si="6"/>
        <v>62.36</v>
      </c>
      <c r="P185" s="13">
        <v>4</v>
      </c>
      <c r="Q185" s="16"/>
      <c r="R185" s="17"/>
    </row>
    <row r="186" ht="24" spans="1:18">
      <c r="A186" s="10">
        <v>184</v>
      </c>
      <c r="B186" s="8" t="s">
        <v>415</v>
      </c>
      <c r="C186" s="8">
        <v>63010110817</v>
      </c>
      <c r="D186" s="9" t="s">
        <v>416</v>
      </c>
      <c r="E186" s="8" t="s">
        <v>21</v>
      </c>
      <c r="F186" s="8" t="s">
        <v>408</v>
      </c>
      <c r="G186" s="8">
        <v>2</v>
      </c>
      <c r="H186" s="8">
        <v>92.7</v>
      </c>
      <c r="I186" s="8">
        <v>79.8</v>
      </c>
      <c r="J186" s="8">
        <v>5</v>
      </c>
      <c r="K186" s="8">
        <v>62.5</v>
      </c>
      <c r="L186" s="12">
        <f t="shared" si="7"/>
        <v>37.5</v>
      </c>
      <c r="M186" s="12">
        <v>51.6</v>
      </c>
      <c r="N186" s="12">
        <f t="shared" si="8"/>
        <v>20.64</v>
      </c>
      <c r="O186" s="12">
        <f t="shared" si="6"/>
        <v>58.14</v>
      </c>
      <c r="P186" s="13">
        <v>5</v>
      </c>
      <c r="Q186" s="16"/>
      <c r="R186" s="17"/>
    </row>
    <row r="187" ht="24" spans="1:18">
      <c r="A187" s="10">
        <v>185</v>
      </c>
      <c r="B187" s="8" t="s">
        <v>417</v>
      </c>
      <c r="C187" s="8">
        <v>63010110807</v>
      </c>
      <c r="D187" s="9" t="s">
        <v>418</v>
      </c>
      <c r="E187" s="8" t="s">
        <v>21</v>
      </c>
      <c r="F187" s="8" t="s">
        <v>408</v>
      </c>
      <c r="G187" s="8">
        <v>2</v>
      </c>
      <c r="H187" s="8">
        <v>92.1</v>
      </c>
      <c r="I187" s="8">
        <v>83.5</v>
      </c>
      <c r="J187" s="8">
        <v>5</v>
      </c>
      <c r="K187" s="8">
        <v>63.53</v>
      </c>
      <c r="L187" s="12">
        <f t="shared" si="7"/>
        <v>38.12</v>
      </c>
      <c r="M187" s="12" t="s">
        <v>35</v>
      </c>
      <c r="N187" s="12">
        <v>0</v>
      </c>
      <c r="O187" s="12">
        <f t="shared" si="6"/>
        <v>38.12</v>
      </c>
      <c r="P187" s="13">
        <v>6</v>
      </c>
      <c r="Q187" s="16"/>
      <c r="R187" s="17"/>
    </row>
    <row r="188" ht="24" spans="1:18">
      <c r="A188" s="10">
        <v>186</v>
      </c>
      <c r="B188" s="8" t="s">
        <v>419</v>
      </c>
      <c r="C188" s="8">
        <v>63010116003</v>
      </c>
      <c r="D188" s="9" t="s">
        <v>420</v>
      </c>
      <c r="E188" s="8" t="s">
        <v>73</v>
      </c>
      <c r="F188" s="8" t="s">
        <v>408</v>
      </c>
      <c r="G188" s="8">
        <v>2</v>
      </c>
      <c r="H188" s="8">
        <v>100.3</v>
      </c>
      <c r="I188" s="8">
        <v>97.1</v>
      </c>
      <c r="J188" s="8"/>
      <c r="K188" s="8">
        <v>65.8</v>
      </c>
      <c r="L188" s="12">
        <f t="shared" si="7"/>
        <v>39.48</v>
      </c>
      <c r="M188" s="12">
        <v>68.2</v>
      </c>
      <c r="N188" s="12">
        <f t="shared" si="8"/>
        <v>27.28</v>
      </c>
      <c r="O188" s="12">
        <f t="shared" si="6"/>
        <v>66.76</v>
      </c>
      <c r="P188" s="13">
        <v>1</v>
      </c>
      <c r="Q188" s="16" t="s">
        <v>23</v>
      </c>
      <c r="R188" s="17" t="s">
        <v>24</v>
      </c>
    </row>
    <row r="189" ht="24" spans="1:18">
      <c r="A189" s="10">
        <v>187</v>
      </c>
      <c r="B189" s="8" t="s">
        <v>421</v>
      </c>
      <c r="C189" s="8">
        <v>63010116005</v>
      </c>
      <c r="D189" s="9" t="s">
        <v>422</v>
      </c>
      <c r="E189" s="8" t="s">
        <v>73</v>
      </c>
      <c r="F189" s="8" t="s">
        <v>408</v>
      </c>
      <c r="G189" s="8">
        <v>2</v>
      </c>
      <c r="H189" s="8">
        <v>85</v>
      </c>
      <c r="I189" s="8">
        <v>113.1</v>
      </c>
      <c r="J189" s="8"/>
      <c r="K189" s="8">
        <v>66.03</v>
      </c>
      <c r="L189" s="12">
        <f t="shared" si="7"/>
        <v>39.62</v>
      </c>
      <c r="M189" s="12">
        <v>67.8</v>
      </c>
      <c r="N189" s="12">
        <f t="shared" si="8"/>
        <v>27.12</v>
      </c>
      <c r="O189" s="12">
        <f t="shared" si="6"/>
        <v>66.74</v>
      </c>
      <c r="P189" s="13">
        <v>2</v>
      </c>
      <c r="Q189" s="16" t="s">
        <v>23</v>
      </c>
      <c r="R189" s="17" t="s">
        <v>24</v>
      </c>
    </row>
    <row r="190" ht="24" spans="1:18">
      <c r="A190" s="10">
        <v>188</v>
      </c>
      <c r="B190" s="8" t="s">
        <v>423</v>
      </c>
      <c r="C190" s="8">
        <v>63010116012</v>
      </c>
      <c r="D190" s="9" t="s">
        <v>424</v>
      </c>
      <c r="E190" s="8" t="s">
        <v>73</v>
      </c>
      <c r="F190" s="8" t="s">
        <v>408</v>
      </c>
      <c r="G190" s="8">
        <v>2</v>
      </c>
      <c r="H190" s="8">
        <v>81.2</v>
      </c>
      <c r="I190" s="8">
        <v>95.4</v>
      </c>
      <c r="J190" s="8"/>
      <c r="K190" s="8">
        <v>58.87</v>
      </c>
      <c r="L190" s="12">
        <f t="shared" si="7"/>
        <v>35.32</v>
      </c>
      <c r="M190" s="12">
        <v>69.8</v>
      </c>
      <c r="N190" s="12">
        <f t="shared" si="8"/>
        <v>27.92</v>
      </c>
      <c r="O190" s="12">
        <f t="shared" si="6"/>
        <v>63.24</v>
      </c>
      <c r="P190" s="13">
        <v>3</v>
      </c>
      <c r="Q190" s="16"/>
      <c r="R190" s="17"/>
    </row>
    <row r="191" ht="24" spans="1:18">
      <c r="A191" s="10">
        <v>189</v>
      </c>
      <c r="B191" s="8" t="s">
        <v>425</v>
      </c>
      <c r="C191" s="8">
        <v>63010116006</v>
      </c>
      <c r="D191" s="9" t="s">
        <v>426</v>
      </c>
      <c r="E191" s="8" t="s">
        <v>73</v>
      </c>
      <c r="F191" s="8" t="s">
        <v>408</v>
      </c>
      <c r="G191" s="8">
        <v>2</v>
      </c>
      <c r="H191" s="8">
        <v>88.6</v>
      </c>
      <c r="I191" s="8">
        <v>80.2</v>
      </c>
      <c r="J191" s="8"/>
      <c r="K191" s="8">
        <v>56.27</v>
      </c>
      <c r="L191" s="12">
        <f t="shared" si="7"/>
        <v>33.76</v>
      </c>
      <c r="M191" s="12">
        <v>63.4</v>
      </c>
      <c r="N191" s="12">
        <f t="shared" si="8"/>
        <v>25.36</v>
      </c>
      <c r="O191" s="12">
        <f t="shared" si="6"/>
        <v>59.12</v>
      </c>
      <c r="P191" s="13">
        <v>4</v>
      </c>
      <c r="Q191" s="16"/>
      <c r="R191" s="17"/>
    </row>
    <row r="192" ht="24" spans="1:18">
      <c r="A192" s="10">
        <v>190</v>
      </c>
      <c r="B192" s="8" t="s">
        <v>427</v>
      </c>
      <c r="C192" s="8">
        <v>63010116013</v>
      </c>
      <c r="D192" s="9" t="s">
        <v>428</v>
      </c>
      <c r="E192" s="8" t="s">
        <v>73</v>
      </c>
      <c r="F192" s="8" t="s">
        <v>408</v>
      </c>
      <c r="G192" s="8">
        <v>2</v>
      </c>
      <c r="H192" s="8">
        <v>89.4</v>
      </c>
      <c r="I192" s="8">
        <v>92.3</v>
      </c>
      <c r="J192" s="8"/>
      <c r="K192" s="8">
        <v>60.57</v>
      </c>
      <c r="L192" s="12">
        <f t="shared" si="7"/>
        <v>36.34</v>
      </c>
      <c r="M192" s="12">
        <v>53.6</v>
      </c>
      <c r="N192" s="12">
        <f t="shared" si="8"/>
        <v>21.44</v>
      </c>
      <c r="O192" s="12">
        <f t="shared" si="6"/>
        <v>57.78</v>
      </c>
      <c r="P192" s="13">
        <v>5</v>
      </c>
      <c r="Q192" s="16"/>
      <c r="R192" s="17"/>
    </row>
    <row r="193" ht="24" spans="1:18">
      <c r="A193" s="10">
        <v>191</v>
      </c>
      <c r="B193" s="8" t="s">
        <v>429</v>
      </c>
      <c r="C193" s="8">
        <v>63010111822</v>
      </c>
      <c r="D193" s="9" t="s">
        <v>430</v>
      </c>
      <c r="E193" s="8" t="s">
        <v>21</v>
      </c>
      <c r="F193" s="8" t="s">
        <v>431</v>
      </c>
      <c r="G193" s="8">
        <v>2</v>
      </c>
      <c r="H193" s="8">
        <v>85.5</v>
      </c>
      <c r="I193" s="8">
        <v>103.7</v>
      </c>
      <c r="J193" s="8">
        <v>5</v>
      </c>
      <c r="K193" s="8">
        <v>68.07</v>
      </c>
      <c r="L193" s="12">
        <f t="shared" si="7"/>
        <v>40.84</v>
      </c>
      <c r="M193" s="12">
        <v>79</v>
      </c>
      <c r="N193" s="12">
        <f t="shared" si="8"/>
        <v>31.6</v>
      </c>
      <c r="O193" s="12">
        <f t="shared" si="6"/>
        <v>72.44</v>
      </c>
      <c r="P193" s="13">
        <v>1</v>
      </c>
      <c r="Q193" s="16" t="s">
        <v>23</v>
      </c>
      <c r="R193" s="17" t="s">
        <v>24</v>
      </c>
    </row>
    <row r="194" ht="24" spans="1:18">
      <c r="A194" s="10">
        <v>192</v>
      </c>
      <c r="B194" s="8" t="s">
        <v>432</v>
      </c>
      <c r="C194" s="8">
        <v>63010111829</v>
      </c>
      <c r="D194" s="9" t="s">
        <v>433</v>
      </c>
      <c r="E194" s="8" t="s">
        <v>21</v>
      </c>
      <c r="F194" s="8" t="s">
        <v>431</v>
      </c>
      <c r="G194" s="8">
        <v>2</v>
      </c>
      <c r="H194" s="8">
        <v>89.3</v>
      </c>
      <c r="I194" s="8">
        <v>91.9</v>
      </c>
      <c r="J194" s="8">
        <v>5</v>
      </c>
      <c r="K194" s="8">
        <v>65.4</v>
      </c>
      <c r="L194" s="12">
        <f t="shared" si="7"/>
        <v>39.24</v>
      </c>
      <c r="M194" s="12">
        <v>73.4</v>
      </c>
      <c r="N194" s="12">
        <f t="shared" si="8"/>
        <v>29.36</v>
      </c>
      <c r="O194" s="12">
        <f t="shared" si="6"/>
        <v>68.6</v>
      </c>
      <c r="P194" s="13">
        <v>2</v>
      </c>
      <c r="Q194" s="16" t="s">
        <v>23</v>
      </c>
      <c r="R194" s="17" t="s">
        <v>24</v>
      </c>
    </row>
    <row r="195" ht="24" spans="1:18">
      <c r="A195" s="10">
        <v>193</v>
      </c>
      <c r="B195" s="8" t="s">
        <v>434</v>
      </c>
      <c r="C195" s="8">
        <v>63010111828</v>
      </c>
      <c r="D195" s="9" t="s">
        <v>435</v>
      </c>
      <c r="E195" s="8" t="s">
        <v>21</v>
      </c>
      <c r="F195" s="8" t="s">
        <v>431</v>
      </c>
      <c r="G195" s="8">
        <v>2</v>
      </c>
      <c r="H195" s="8">
        <v>70.9</v>
      </c>
      <c r="I195" s="8">
        <v>83.1</v>
      </c>
      <c r="J195" s="8">
        <v>5</v>
      </c>
      <c r="K195" s="8">
        <v>56.33</v>
      </c>
      <c r="L195" s="12">
        <f t="shared" si="7"/>
        <v>33.8</v>
      </c>
      <c r="M195" s="12">
        <v>78.4</v>
      </c>
      <c r="N195" s="12">
        <f t="shared" si="8"/>
        <v>31.36</v>
      </c>
      <c r="O195" s="12">
        <f t="shared" ref="O195:O258" si="9">L195+N195</f>
        <v>65.16</v>
      </c>
      <c r="P195" s="13">
        <v>3</v>
      </c>
      <c r="Q195" s="16"/>
      <c r="R195" s="17"/>
    </row>
    <row r="196" ht="24" spans="1:18">
      <c r="A196" s="10">
        <v>194</v>
      </c>
      <c r="B196" s="8" t="s">
        <v>436</v>
      </c>
      <c r="C196" s="8">
        <v>63010111826</v>
      </c>
      <c r="D196" s="9" t="s">
        <v>437</v>
      </c>
      <c r="E196" s="8" t="s">
        <v>21</v>
      </c>
      <c r="F196" s="8" t="s">
        <v>431</v>
      </c>
      <c r="G196" s="8">
        <v>2</v>
      </c>
      <c r="H196" s="8">
        <v>92.7</v>
      </c>
      <c r="I196" s="8">
        <v>90.1</v>
      </c>
      <c r="J196" s="8">
        <v>5</v>
      </c>
      <c r="K196" s="8">
        <v>65.93</v>
      </c>
      <c r="L196" s="12">
        <f t="shared" ref="L196:L259" si="10">ROUND((K196*60%),2)</f>
        <v>39.56</v>
      </c>
      <c r="M196" s="12">
        <v>63</v>
      </c>
      <c r="N196" s="12">
        <f t="shared" si="8"/>
        <v>25.2</v>
      </c>
      <c r="O196" s="12">
        <f t="shared" si="9"/>
        <v>64.76</v>
      </c>
      <c r="P196" s="13">
        <v>4</v>
      </c>
      <c r="Q196" s="16"/>
      <c r="R196" s="17"/>
    </row>
    <row r="197" ht="24" spans="1:18">
      <c r="A197" s="10">
        <v>195</v>
      </c>
      <c r="B197" s="8" t="s">
        <v>438</v>
      </c>
      <c r="C197" s="8">
        <v>63010111901</v>
      </c>
      <c r="D197" s="9" t="s">
        <v>439</v>
      </c>
      <c r="E197" s="8" t="s">
        <v>21</v>
      </c>
      <c r="F197" s="8" t="s">
        <v>431</v>
      </c>
      <c r="G197" s="8">
        <v>2</v>
      </c>
      <c r="H197" s="8">
        <v>86.7</v>
      </c>
      <c r="I197" s="8">
        <v>94.5</v>
      </c>
      <c r="J197" s="8"/>
      <c r="K197" s="8">
        <v>60.4</v>
      </c>
      <c r="L197" s="12">
        <f t="shared" si="10"/>
        <v>36.24</v>
      </c>
      <c r="M197" s="12">
        <v>65</v>
      </c>
      <c r="N197" s="12">
        <f t="shared" ref="N197:N263" si="11">ROUND((M197*40%),2)</f>
        <v>26</v>
      </c>
      <c r="O197" s="12">
        <f t="shared" si="9"/>
        <v>62.24</v>
      </c>
      <c r="P197" s="13">
        <v>5</v>
      </c>
      <c r="Q197" s="16"/>
      <c r="R197" s="17"/>
    </row>
    <row r="198" ht="24" spans="1:18">
      <c r="A198" s="10">
        <v>196</v>
      </c>
      <c r="B198" s="8" t="s">
        <v>440</v>
      </c>
      <c r="C198" s="8">
        <v>63010111827</v>
      </c>
      <c r="D198" s="9" t="s">
        <v>441</v>
      </c>
      <c r="E198" s="8" t="s">
        <v>21</v>
      </c>
      <c r="F198" s="8" t="s">
        <v>431</v>
      </c>
      <c r="G198" s="8">
        <v>2</v>
      </c>
      <c r="H198" s="8">
        <v>84.1</v>
      </c>
      <c r="I198" s="8">
        <v>85.9</v>
      </c>
      <c r="J198" s="8">
        <v>5</v>
      </c>
      <c r="K198" s="8">
        <v>61.67</v>
      </c>
      <c r="L198" s="12">
        <f t="shared" si="10"/>
        <v>37</v>
      </c>
      <c r="M198" s="12">
        <v>59.6</v>
      </c>
      <c r="N198" s="12">
        <f t="shared" si="11"/>
        <v>23.84</v>
      </c>
      <c r="O198" s="12">
        <f t="shared" si="9"/>
        <v>60.84</v>
      </c>
      <c r="P198" s="13">
        <v>6</v>
      </c>
      <c r="Q198" s="16"/>
      <c r="R198" s="17"/>
    </row>
    <row r="199" ht="24" spans="1:18">
      <c r="A199" s="10">
        <v>197</v>
      </c>
      <c r="B199" s="8" t="s">
        <v>442</v>
      </c>
      <c r="C199" s="8">
        <v>63010116730</v>
      </c>
      <c r="D199" s="9" t="s">
        <v>443</v>
      </c>
      <c r="E199" s="8" t="s">
        <v>73</v>
      </c>
      <c r="F199" s="8" t="s">
        <v>431</v>
      </c>
      <c r="G199" s="8">
        <v>1</v>
      </c>
      <c r="H199" s="8">
        <v>97.1</v>
      </c>
      <c r="I199" s="8">
        <v>106.8</v>
      </c>
      <c r="J199" s="8"/>
      <c r="K199" s="8">
        <v>67.97</v>
      </c>
      <c r="L199" s="12">
        <f t="shared" si="10"/>
        <v>40.78</v>
      </c>
      <c r="M199" s="12">
        <v>71.8</v>
      </c>
      <c r="N199" s="12">
        <f t="shared" si="11"/>
        <v>28.72</v>
      </c>
      <c r="O199" s="12">
        <f t="shared" si="9"/>
        <v>69.5</v>
      </c>
      <c r="P199" s="13">
        <v>1</v>
      </c>
      <c r="Q199" s="16" t="s">
        <v>23</v>
      </c>
      <c r="R199" s="17" t="s">
        <v>24</v>
      </c>
    </row>
    <row r="200" ht="24" spans="1:18">
      <c r="A200" s="10">
        <v>198</v>
      </c>
      <c r="B200" s="8" t="s">
        <v>444</v>
      </c>
      <c r="C200" s="8">
        <v>63010116729</v>
      </c>
      <c r="D200" s="9" t="s">
        <v>445</v>
      </c>
      <c r="E200" s="8" t="s">
        <v>73</v>
      </c>
      <c r="F200" s="8" t="s">
        <v>431</v>
      </c>
      <c r="G200" s="8">
        <v>1</v>
      </c>
      <c r="H200" s="8">
        <v>88.6</v>
      </c>
      <c r="I200" s="8">
        <v>104.8</v>
      </c>
      <c r="J200" s="8"/>
      <c r="K200" s="8">
        <v>64.47</v>
      </c>
      <c r="L200" s="12">
        <f t="shared" si="10"/>
        <v>38.68</v>
      </c>
      <c r="M200" s="12">
        <v>62.6</v>
      </c>
      <c r="N200" s="12">
        <f t="shared" si="11"/>
        <v>25.04</v>
      </c>
      <c r="O200" s="12">
        <f t="shared" si="9"/>
        <v>63.72</v>
      </c>
      <c r="P200" s="13">
        <v>2</v>
      </c>
      <c r="Q200" s="16"/>
      <c r="R200" s="17"/>
    </row>
    <row r="201" ht="24" spans="1:18">
      <c r="A201" s="10">
        <v>199</v>
      </c>
      <c r="B201" s="8" t="s">
        <v>446</v>
      </c>
      <c r="C201" s="8">
        <v>63010112025</v>
      </c>
      <c r="D201" s="9" t="s">
        <v>447</v>
      </c>
      <c r="E201" s="8" t="s">
        <v>21</v>
      </c>
      <c r="F201" s="8" t="s">
        <v>448</v>
      </c>
      <c r="G201" s="8">
        <v>2</v>
      </c>
      <c r="H201" s="8">
        <v>82.8</v>
      </c>
      <c r="I201" s="8">
        <v>97.1</v>
      </c>
      <c r="J201" s="8">
        <v>5</v>
      </c>
      <c r="K201" s="8">
        <v>64.97</v>
      </c>
      <c r="L201" s="12">
        <f t="shared" si="10"/>
        <v>38.98</v>
      </c>
      <c r="M201" s="12">
        <v>77.2</v>
      </c>
      <c r="N201" s="12">
        <f t="shared" si="11"/>
        <v>30.88</v>
      </c>
      <c r="O201" s="12">
        <f t="shared" si="9"/>
        <v>69.86</v>
      </c>
      <c r="P201" s="13">
        <v>1</v>
      </c>
      <c r="Q201" s="16" t="s">
        <v>23</v>
      </c>
      <c r="R201" s="17" t="s">
        <v>24</v>
      </c>
    </row>
    <row r="202" ht="24" spans="1:18">
      <c r="A202" s="10">
        <v>200</v>
      </c>
      <c r="B202" s="8" t="s">
        <v>449</v>
      </c>
      <c r="C202" s="8">
        <v>63010112013</v>
      </c>
      <c r="D202" s="9" t="s">
        <v>450</v>
      </c>
      <c r="E202" s="8" t="s">
        <v>21</v>
      </c>
      <c r="F202" s="8" t="s">
        <v>448</v>
      </c>
      <c r="G202" s="8">
        <v>2</v>
      </c>
      <c r="H202" s="8">
        <v>92</v>
      </c>
      <c r="I202" s="8">
        <v>84.5</v>
      </c>
      <c r="J202" s="8">
        <v>5</v>
      </c>
      <c r="K202" s="8">
        <v>63.83</v>
      </c>
      <c r="L202" s="12">
        <f t="shared" si="10"/>
        <v>38.3</v>
      </c>
      <c r="M202" s="12">
        <v>77.4</v>
      </c>
      <c r="N202" s="12">
        <f t="shared" si="11"/>
        <v>30.96</v>
      </c>
      <c r="O202" s="12">
        <f t="shared" si="9"/>
        <v>69.26</v>
      </c>
      <c r="P202" s="13">
        <v>2</v>
      </c>
      <c r="Q202" s="16" t="s">
        <v>23</v>
      </c>
      <c r="R202" s="17" t="s">
        <v>24</v>
      </c>
    </row>
    <row r="203" ht="24" spans="1:18">
      <c r="A203" s="10">
        <v>201</v>
      </c>
      <c r="B203" s="8" t="s">
        <v>451</v>
      </c>
      <c r="C203" s="8">
        <v>63010112022</v>
      </c>
      <c r="D203" s="9" t="s">
        <v>452</v>
      </c>
      <c r="E203" s="8" t="s">
        <v>21</v>
      </c>
      <c r="F203" s="8" t="s">
        <v>448</v>
      </c>
      <c r="G203" s="8">
        <v>2</v>
      </c>
      <c r="H203" s="8">
        <v>88.6</v>
      </c>
      <c r="I203" s="8">
        <v>100.7</v>
      </c>
      <c r="J203" s="8"/>
      <c r="K203" s="8">
        <v>63.1</v>
      </c>
      <c r="L203" s="12">
        <f t="shared" si="10"/>
        <v>37.86</v>
      </c>
      <c r="M203" s="12">
        <v>77.4</v>
      </c>
      <c r="N203" s="12">
        <f t="shared" si="11"/>
        <v>30.96</v>
      </c>
      <c r="O203" s="12">
        <f t="shared" si="9"/>
        <v>68.82</v>
      </c>
      <c r="P203" s="13">
        <v>3</v>
      </c>
      <c r="Q203" s="16"/>
      <c r="R203" s="17"/>
    </row>
    <row r="204" ht="24" spans="1:18">
      <c r="A204" s="10">
        <v>202</v>
      </c>
      <c r="B204" s="8" t="s">
        <v>453</v>
      </c>
      <c r="C204" s="8">
        <v>63010112021</v>
      </c>
      <c r="D204" s="9" t="s">
        <v>454</v>
      </c>
      <c r="E204" s="8" t="s">
        <v>21</v>
      </c>
      <c r="F204" s="8" t="s">
        <v>448</v>
      </c>
      <c r="G204" s="8">
        <v>2</v>
      </c>
      <c r="H204" s="8">
        <v>95.1</v>
      </c>
      <c r="I204" s="8">
        <v>90</v>
      </c>
      <c r="J204" s="8"/>
      <c r="K204" s="8">
        <v>61.7</v>
      </c>
      <c r="L204" s="12">
        <f t="shared" si="10"/>
        <v>37.02</v>
      </c>
      <c r="M204" s="12">
        <v>71.4</v>
      </c>
      <c r="N204" s="12">
        <f t="shared" si="11"/>
        <v>28.56</v>
      </c>
      <c r="O204" s="12">
        <f t="shared" si="9"/>
        <v>65.58</v>
      </c>
      <c r="P204" s="13">
        <v>4</v>
      </c>
      <c r="Q204" s="16"/>
      <c r="R204" s="17"/>
    </row>
    <row r="205" ht="24" spans="1:18">
      <c r="A205" s="10">
        <v>203</v>
      </c>
      <c r="B205" s="8" t="s">
        <v>455</v>
      </c>
      <c r="C205" s="8">
        <v>63010112017</v>
      </c>
      <c r="D205" s="9" t="s">
        <v>456</v>
      </c>
      <c r="E205" s="8" t="s">
        <v>21</v>
      </c>
      <c r="F205" s="8" t="s">
        <v>448</v>
      </c>
      <c r="G205" s="8">
        <v>2</v>
      </c>
      <c r="H205" s="8">
        <v>95.6</v>
      </c>
      <c r="I205" s="8">
        <v>91.6</v>
      </c>
      <c r="J205" s="8">
        <v>5</v>
      </c>
      <c r="K205" s="8">
        <v>67.4</v>
      </c>
      <c r="L205" s="12">
        <f t="shared" si="10"/>
        <v>40.44</v>
      </c>
      <c r="M205" s="12" t="s">
        <v>35</v>
      </c>
      <c r="N205" s="12">
        <v>0</v>
      </c>
      <c r="O205" s="12">
        <f t="shared" si="9"/>
        <v>40.44</v>
      </c>
      <c r="P205" s="13">
        <v>5</v>
      </c>
      <c r="Q205" s="16"/>
      <c r="R205" s="17"/>
    </row>
    <row r="206" ht="24" spans="1:18">
      <c r="A206" s="10">
        <v>204</v>
      </c>
      <c r="B206" s="8" t="s">
        <v>457</v>
      </c>
      <c r="C206" s="8">
        <v>63010112016</v>
      </c>
      <c r="D206" s="9" t="s">
        <v>458</v>
      </c>
      <c r="E206" s="8" t="s">
        <v>21</v>
      </c>
      <c r="F206" s="8" t="s">
        <v>448</v>
      </c>
      <c r="G206" s="8">
        <v>2</v>
      </c>
      <c r="H206" s="8">
        <v>97.2</v>
      </c>
      <c r="I206" s="8">
        <v>89.6</v>
      </c>
      <c r="J206" s="8">
        <v>5</v>
      </c>
      <c r="K206" s="8">
        <v>67.27</v>
      </c>
      <c r="L206" s="12">
        <f t="shared" si="10"/>
        <v>40.36</v>
      </c>
      <c r="M206" s="12" t="s">
        <v>35</v>
      </c>
      <c r="N206" s="12">
        <v>0</v>
      </c>
      <c r="O206" s="12">
        <f t="shared" si="9"/>
        <v>40.36</v>
      </c>
      <c r="P206" s="13">
        <v>6</v>
      </c>
      <c r="Q206" s="16"/>
      <c r="R206" s="17"/>
    </row>
    <row r="207" ht="24" spans="1:18">
      <c r="A207" s="10">
        <v>205</v>
      </c>
      <c r="B207" s="8" t="s">
        <v>459</v>
      </c>
      <c r="C207" s="8">
        <v>63010116829</v>
      </c>
      <c r="D207" s="9" t="s">
        <v>460</v>
      </c>
      <c r="E207" s="8" t="s">
        <v>73</v>
      </c>
      <c r="F207" s="8" t="s">
        <v>448</v>
      </c>
      <c r="G207" s="8">
        <v>1</v>
      </c>
      <c r="H207" s="8">
        <v>98.7</v>
      </c>
      <c r="I207" s="8">
        <v>102.6</v>
      </c>
      <c r="J207" s="8">
        <v>5</v>
      </c>
      <c r="K207" s="8">
        <v>72.1</v>
      </c>
      <c r="L207" s="12">
        <f t="shared" si="10"/>
        <v>43.26</v>
      </c>
      <c r="M207" s="12">
        <v>83.2</v>
      </c>
      <c r="N207" s="12">
        <f t="shared" si="11"/>
        <v>33.28</v>
      </c>
      <c r="O207" s="12">
        <f t="shared" si="9"/>
        <v>76.54</v>
      </c>
      <c r="P207" s="13">
        <v>1</v>
      </c>
      <c r="Q207" s="16" t="s">
        <v>23</v>
      </c>
      <c r="R207" s="17" t="s">
        <v>24</v>
      </c>
    </row>
    <row r="208" ht="24" spans="1:18">
      <c r="A208" s="10">
        <v>206</v>
      </c>
      <c r="B208" s="8" t="s">
        <v>461</v>
      </c>
      <c r="C208" s="8">
        <v>63010116907</v>
      </c>
      <c r="D208" s="9" t="s">
        <v>462</v>
      </c>
      <c r="E208" s="8" t="s">
        <v>73</v>
      </c>
      <c r="F208" s="8" t="s">
        <v>448</v>
      </c>
      <c r="G208" s="8">
        <v>1</v>
      </c>
      <c r="H208" s="8">
        <v>99</v>
      </c>
      <c r="I208" s="8">
        <v>115.7</v>
      </c>
      <c r="J208" s="8"/>
      <c r="K208" s="8">
        <v>71.57</v>
      </c>
      <c r="L208" s="12">
        <f t="shared" si="10"/>
        <v>42.94</v>
      </c>
      <c r="M208" s="12">
        <v>77.8</v>
      </c>
      <c r="N208" s="12">
        <f t="shared" si="11"/>
        <v>31.12</v>
      </c>
      <c r="O208" s="12">
        <f t="shared" si="9"/>
        <v>74.06</v>
      </c>
      <c r="P208" s="13">
        <v>2</v>
      </c>
      <c r="Q208" s="16"/>
      <c r="R208" s="17"/>
    </row>
    <row r="209" ht="24" spans="1:18">
      <c r="A209" s="10">
        <v>207</v>
      </c>
      <c r="B209" s="8" t="s">
        <v>463</v>
      </c>
      <c r="C209" s="8">
        <v>63010116826</v>
      </c>
      <c r="D209" s="9" t="s">
        <v>464</v>
      </c>
      <c r="E209" s="8" t="s">
        <v>73</v>
      </c>
      <c r="F209" s="8" t="s">
        <v>448</v>
      </c>
      <c r="G209" s="8">
        <v>1</v>
      </c>
      <c r="H209" s="8">
        <v>96.9</v>
      </c>
      <c r="I209" s="8">
        <v>110.4</v>
      </c>
      <c r="J209" s="8"/>
      <c r="K209" s="8">
        <v>69.1</v>
      </c>
      <c r="L209" s="12">
        <f t="shared" si="10"/>
        <v>41.46</v>
      </c>
      <c r="M209" s="12">
        <v>72.8</v>
      </c>
      <c r="N209" s="12">
        <f t="shared" si="11"/>
        <v>29.12</v>
      </c>
      <c r="O209" s="12">
        <f t="shared" si="9"/>
        <v>70.58</v>
      </c>
      <c r="P209" s="13">
        <v>3</v>
      </c>
      <c r="Q209" s="16"/>
      <c r="R209" s="17"/>
    </row>
    <row r="210" ht="24" spans="1:18">
      <c r="A210" s="10">
        <v>208</v>
      </c>
      <c r="B210" s="8" t="s">
        <v>465</v>
      </c>
      <c r="C210" s="8">
        <v>63010111910</v>
      </c>
      <c r="D210" s="9" t="s">
        <v>466</v>
      </c>
      <c r="E210" s="8" t="s">
        <v>21</v>
      </c>
      <c r="F210" s="8" t="s">
        <v>467</v>
      </c>
      <c r="G210" s="8">
        <v>2</v>
      </c>
      <c r="H210" s="8">
        <v>101.2</v>
      </c>
      <c r="I210" s="8">
        <v>110.9</v>
      </c>
      <c r="J210" s="8">
        <v>5</v>
      </c>
      <c r="K210" s="8">
        <v>75.7</v>
      </c>
      <c r="L210" s="12">
        <f t="shared" si="10"/>
        <v>45.42</v>
      </c>
      <c r="M210" s="12">
        <v>77.8</v>
      </c>
      <c r="N210" s="12">
        <f t="shared" si="11"/>
        <v>31.12</v>
      </c>
      <c r="O210" s="12">
        <f t="shared" si="9"/>
        <v>76.54</v>
      </c>
      <c r="P210" s="13">
        <v>1</v>
      </c>
      <c r="Q210" s="16" t="s">
        <v>23</v>
      </c>
      <c r="R210" s="17" t="s">
        <v>24</v>
      </c>
    </row>
    <row r="211" ht="24" spans="1:18">
      <c r="A211" s="10">
        <v>209</v>
      </c>
      <c r="B211" s="8" t="s">
        <v>468</v>
      </c>
      <c r="C211" s="8">
        <v>63010111902</v>
      </c>
      <c r="D211" s="9" t="s">
        <v>469</v>
      </c>
      <c r="E211" s="8" t="s">
        <v>21</v>
      </c>
      <c r="F211" s="8" t="s">
        <v>467</v>
      </c>
      <c r="G211" s="8">
        <v>2</v>
      </c>
      <c r="H211" s="8">
        <v>82.9</v>
      </c>
      <c r="I211" s="8">
        <v>109.3</v>
      </c>
      <c r="J211" s="8"/>
      <c r="K211" s="8">
        <v>64.07</v>
      </c>
      <c r="L211" s="12">
        <f t="shared" si="10"/>
        <v>38.44</v>
      </c>
      <c r="M211" s="12">
        <v>71.4</v>
      </c>
      <c r="N211" s="12">
        <f t="shared" si="11"/>
        <v>28.56</v>
      </c>
      <c r="O211" s="12">
        <f t="shared" si="9"/>
        <v>67</v>
      </c>
      <c r="P211" s="13">
        <v>2</v>
      </c>
      <c r="Q211" s="16" t="s">
        <v>23</v>
      </c>
      <c r="R211" s="17" t="s">
        <v>24</v>
      </c>
    </row>
    <row r="212" ht="24" spans="1:18">
      <c r="A212" s="10">
        <v>210</v>
      </c>
      <c r="B212" s="8" t="s">
        <v>470</v>
      </c>
      <c r="C212" s="8">
        <v>63010111914</v>
      </c>
      <c r="D212" s="9" t="s">
        <v>471</v>
      </c>
      <c r="E212" s="8" t="s">
        <v>21</v>
      </c>
      <c r="F212" s="8" t="s">
        <v>467</v>
      </c>
      <c r="G212" s="8">
        <v>2</v>
      </c>
      <c r="H212" s="8">
        <v>79</v>
      </c>
      <c r="I212" s="8">
        <v>103.9</v>
      </c>
      <c r="J212" s="8">
        <v>5</v>
      </c>
      <c r="K212" s="8">
        <v>65.97</v>
      </c>
      <c r="L212" s="12">
        <f t="shared" si="10"/>
        <v>39.58</v>
      </c>
      <c r="M212" s="12">
        <v>64.6</v>
      </c>
      <c r="N212" s="12">
        <f t="shared" si="11"/>
        <v>25.84</v>
      </c>
      <c r="O212" s="12">
        <f t="shared" si="9"/>
        <v>65.42</v>
      </c>
      <c r="P212" s="13">
        <v>3</v>
      </c>
      <c r="Q212" s="16"/>
      <c r="R212" s="17"/>
    </row>
    <row r="213" ht="24" spans="1:18">
      <c r="A213" s="10">
        <v>211</v>
      </c>
      <c r="B213" s="8" t="s">
        <v>472</v>
      </c>
      <c r="C213" s="8">
        <v>63010111912</v>
      </c>
      <c r="D213" s="9" t="s">
        <v>473</v>
      </c>
      <c r="E213" s="8" t="s">
        <v>21</v>
      </c>
      <c r="F213" s="8" t="s">
        <v>467</v>
      </c>
      <c r="G213" s="8">
        <v>2</v>
      </c>
      <c r="H213" s="8">
        <v>74.6</v>
      </c>
      <c r="I213" s="8">
        <v>102.7</v>
      </c>
      <c r="J213" s="8">
        <v>5</v>
      </c>
      <c r="K213" s="8">
        <v>64.1</v>
      </c>
      <c r="L213" s="12">
        <f t="shared" si="10"/>
        <v>38.46</v>
      </c>
      <c r="M213" s="12">
        <v>63.6</v>
      </c>
      <c r="N213" s="12">
        <f t="shared" si="11"/>
        <v>25.44</v>
      </c>
      <c r="O213" s="12">
        <f t="shared" si="9"/>
        <v>63.9</v>
      </c>
      <c r="P213" s="13">
        <v>4</v>
      </c>
      <c r="Q213" s="16"/>
      <c r="R213" s="17"/>
    </row>
    <row r="214" ht="24" spans="1:18">
      <c r="A214" s="10">
        <v>212</v>
      </c>
      <c r="B214" s="8" t="s">
        <v>474</v>
      </c>
      <c r="C214" s="8">
        <v>63010112005</v>
      </c>
      <c r="D214" s="9" t="s">
        <v>475</v>
      </c>
      <c r="E214" s="8" t="s">
        <v>21</v>
      </c>
      <c r="F214" s="8" t="s">
        <v>467</v>
      </c>
      <c r="G214" s="8">
        <v>2</v>
      </c>
      <c r="H214" s="8">
        <v>90.7</v>
      </c>
      <c r="I214" s="8">
        <v>90</v>
      </c>
      <c r="J214" s="8">
        <v>5</v>
      </c>
      <c r="K214" s="8">
        <v>65.23</v>
      </c>
      <c r="L214" s="12">
        <f t="shared" si="10"/>
        <v>39.14</v>
      </c>
      <c r="M214" s="12">
        <v>61</v>
      </c>
      <c r="N214" s="12">
        <f t="shared" si="11"/>
        <v>24.4</v>
      </c>
      <c r="O214" s="12">
        <f t="shared" si="9"/>
        <v>63.54</v>
      </c>
      <c r="P214" s="13">
        <v>5</v>
      </c>
      <c r="Q214" s="16"/>
      <c r="R214" s="17"/>
    </row>
    <row r="215" ht="24" spans="1:18">
      <c r="A215" s="10">
        <v>213</v>
      </c>
      <c r="B215" s="8" t="s">
        <v>476</v>
      </c>
      <c r="C215" s="8">
        <v>63010111913</v>
      </c>
      <c r="D215" s="9" t="s">
        <v>477</v>
      </c>
      <c r="E215" s="8" t="s">
        <v>21</v>
      </c>
      <c r="F215" s="8" t="s">
        <v>467</v>
      </c>
      <c r="G215" s="8">
        <v>2</v>
      </c>
      <c r="H215" s="8">
        <v>90.8</v>
      </c>
      <c r="I215" s="8">
        <v>90.3</v>
      </c>
      <c r="J215" s="8">
        <v>5</v>
      </c>
      <c r="K215" s="8">
        <v>65.37</v>
      </c>
      <c r="L215" s="12">
        <f t="shared" si="10"/>
        <v>39.22</v>
      </c>
      <c r="M215" s="12">
        <v>60.4</v>
      </c>
      <c r="N215" s="12">
        <f t="shared" si="11"/>
        <v>24.16</v>
      </c>
      <c r="O215" s="12">
        <f t="shared" si="9"/>
        <v>63.38</v>
      </c>
      <c r="P215" s="13">
        <v>6</v>
      </c>
      <c r="Q215" s="16"/>
      <c r="R215" s="17"/>
    </row>
    <row r="216" ht="24" spans="1:18">
      <c r="A216" s="10">
        <v>214</v>
      </c>
      <c r="B216" s="8" t="s">
        <v>478</v>
      </c>
      <c r="C216" s="8">
        <v>63010116804</v>
      </c>
      <c r="D216" s="9" t="s">
        <v>479</v>
      </c>
      <c r="E216" s="8" t="s">
        <v>73</v>
      </c>
      <c r="F216" s="8" t="s">
        <v>467</v>
      </c>
      <c r="G216" s="8">
        <v>1</v>
      </c>
      <c r="H216" s="8">
        <v>90</v>
      </c>
      <c r="I216" s="8">
        <v>103.7</v>
      </c>
      <c r="J216" s="8"/>
      <c r="K216" s="8">
        <v>64.57</v>
      </c>
      <c r="L216" s="12">
        <f t="shared" si="10"/>
        <v>38.74</v>
      </c>
      <c r="M216" s="12">
        <v>83.2</v>
      </c>
      <c r="N216" s="12">
        <f t="shared" si="11"/>
        <v>33.28</v>
      </c>
      <c r="O216" s="12">
        <f t="shared" si="9"/>
        <v>72.02</v>
      </c>
      <c r="P216" s="13">
        <v>1</v>
      </c>
      <c r="Q216" s="16" t="s">
        <v>23</v>
      </c>
      <c r="R216" s="17" t="s">
        <v>24</v>
      </c>
    </row>
    <row r="217" ht="24" spans="1:18">
      <c r="A217" s="10">
        <v>215</v>
      </c>
      <c r="B217" s="8" t="s">
        <v>480</v>
      </c>
      <c r="C217" s="8">
        <v>63010116818</v>
      </c>
      <c r="D217" s="9" t="s">
        <v>481</v>
      </c>
      <c r="E217" s="8" t="s">
        <v>73</v>
      </c>
      <c r="F217" s="8" t="s">
        <v>467</v>
      </c>
      <c r="G217" s="8">
        <v>1</v>
      </c>
      <c r="H217" s="8">
        <v>92</v>
      </c>
      <c r="I217" s="8">
        <v>104</v>
      </c>
      <c r="J217" s="8"/>
      <c r="K217" s="8">
        <v>65.33</v>
      </c>
      <c r="L217" s="12">
        <f t="shared" si="10"/>
        <v>39.2</v>
      </c>
      <c r="M217" s="12">
        <v>77.8</v>
      </c>
      <c r="N217" s="12">
        <f t="shared" si="11"/>
        <v>31.12</v>
      </c>
      <c r="O217" s="12">
        <f t="shared" si="9"/>
        <v>70.32</v>
      </c>
      <c r="P217" s="13">
        <v>2</v>
      </c>
      <c r="Q217" s="16"/>
      <c r="R217" s="17"/>
    </row>
    <row r="218" ht="24" spans="1:18">
      <c r="A218" s="10">
        <v>216</v>
      </c>
      <c r="B218" s="8" t="s">
        <v>482</v>
      </c>
      <c r="C218" s="8">
        <v>63010116819</v>
      </c>
      <c r="D218" s="9" t="s">
        <v>483</v>
      </c>
      <c r="E218" s="8" t="s">
        <v>73</v>
      </c>
      <c r="F218" s="8" t="s">
        <v>467</v>
      </c>
      <c r="G218" s="8">
        <v>1</v>
      </c>
      <c r="H218" s="8">
        <v>103.2</v>
      </c>
      <c r="I218" s="8">
        <v>94.8</v>
      </c>
      <c r="J218" s="8"/>
      <c r="K218" s="8">
        <v>66</v>
      </c>
      <c r="L218" s="12">
        <f t="shared" si="10"/>
        <v>39.6</v>
      </c>
      <c r="M218" s="12">
        <v>72.4</v>
      </c>
      <c r="N218" s="12">
        <f t="shared" si="11"/>
        <v>28.96</v>
      </c>
      <c r="O218" s="12">
        <f t="shared" si="9"/>
        <v>68.56</v>
      </c>
      <c r="P218" s="13">
        <v>3</v>
      </c>
      <c r="Q218" s="16"/>
      <c r="R218" s="17"/>
    </row>
    <row r="219" ht="24" spans="1:18">
      <c r="A219" s="10">
        <v>217</v>
      </c>
      <c r="B219" s="8" t="s">
        <v>484</v>
      </c>
      <c r="C219" s="8">
        <v>63010103616</v>
      </c>
      <c r="D219" s="9" t="s">
        <v>485</v>
      </c>
      <c r="E219" s="8" t="s">
        <v>38</v>
      </c>
      <c r="F219" s="8" t="s">
        <v>486</v>
      </c>
      <c r="G219" s="8">
        <v>2</v>
      </c>
      <c r="H219" s="8">
        <v>100.8</v>
      </c>
      <c r="I219" s="8">
        <v>103.9</v>
      </c>
      <c r="J219" s="8"/>
      <c r="K219" s="8">
        <v>68.23</v>
      </c>
      <c r="L219" s="12">
        <f t="shared" si="10"/>
        <v>40.94</v>
      </c>
      <c r="M219" s="12">
        <v>82.6</v>
      </c>
      <c r="N219" s="12">
        <f t="shared" si="11"/>
        <v>33.04</v>
      </c>
      <c r="O219" s="12">
        <f t="shared" si="9"/>
        <v>73.98</v>
      </c>
      <c r="P219" s="13">
        <v>1</v>
      </c>
      <c r="Q219" s="16" t="s">
        <v>23</v>
      </c>
      <c r="R219" s="17" t="s">
        <v>24</v>
      </c>
    </row>
    <row r="220" ht="24" spans="1:18">
      <c r="A220" s="10">
        <v>218</v>
      </c>
      <c r="B220" s="8" t="s">
        <v>487</v>
      </c>
      <c r="C220" s="8">
        <v>63010103706</v>
      </c>
      <c r="D220" s="9" t="s">
        <v>488</v>
      </c>
      <c r="E220" s="8" t="s">
        <v>38</v>
      </c>
      <c r="F220" s="8" t="s">
        <v>486</v>
      </c>
      <c r="G220" s="8">
        <v>2</v>
      </c>
      <c r="H220" s="8">
        <v>115.3</v>
      </c>
      <c r="I220" s="8">
        <v>92.9</v>
      </c>
      <c r="J220" s="8"/>
      <c r="K220" s="8">
        <v>69.4</v>
      </c>
      <c r="L220" s="12">
        <f t="shared" si="10"/>
        <v>41.64</v>
      </c>
      <c r="M220" s="12">
        <v>78.2</v>
      </c>
      <c r="N220" s="12">
        <f t="shared" si="11"/>
        <v>31.28</v>
      </c>
      <c r="O220" s="12">
        <f t="shared" si="9"/>
        <v>72.92</v>
      </c>
      <c r="P220" s="13">
        <v>2</v>
      </c>
      <c r="Q220" s="16" t="s">
        <v>23</v>
      </c>
      <c r="R220" s="17" t="s">
        <v>24</v>
      </c>
    </row>
    <row r="221" ht="24" spans="1:18">
      <c r="A221" s="10">
        <v>219</v>
      </c>
      <c r="B221" s="8" t="s">
        <v>489</v>
      </c>
      <c r="C221" s="8">
        <v>63010103520</v>
      </c>
      <c r="D221" s="9" t="s">
        <v>490</v>
      </c>
      <c r="E221" s="8" t="s">
        <v>38</v>
      </c>
      <c r="F221" s="8" t="s">
        <v>486</v>
      </c>
      <c r="G221" s="8">
        <v>2</v>
      </c>
      <c r="H221" s="8">
        <v>101.2</v>
      </c>
      <c r="I221" s="8">
        <v>105.2</v>
      </c>
      <c r="J221" s="8"/>
      <c r="K221" s="8">
        <v>68.8</v>
      </c>
      <c r="L221" s="12">
        <f t="shared" si="10"/>
        <v>41.28</v>
      </c>
      <c r="M221" s="12">
        <v>77</v>
      </c>
      <c r="N221" s="12">
        <f t="shared" si="11"/>
        <v>30.8</v>
      </c>
      <c r="O221" s="12">
        <f t="shared" si="9"/>
        <v>72.08</v>
      </c>
      <c r="P221" s="13">
        <v>3</v>
      </c>
      <c r="Q221" s="16"/>
      <c r="R221" s="17"/>
    </row>
    <row r="222" ht="24" spans="1:18">
      <c r="A222" s="10">
        <v>220</v>
      </c>
      <c r="B222" s="8" t="s">
        <v>491</v>
      </c>
      <c r="C222" s="8">
        <v>63010103622</v>
      </c>
      <c r="D222" s="9" t="s">
        <v>492</v>
      </c>
      <c r="E222" s="8" t="s">
        <v>38</v>
      </c>
      <c r="F222" s="8" t="s">
        <v>486</v>
      </c>
      <c r="G222" s="8">
        <v>2</v>
      </c>
      <c r="H222" s="8">
        <v>99.5</v>
      </c>
      <c r="I222" s="8">
        <v>107.2</v>
      </c>
      <c r="J222" s="8"/>
      <c r="K222" s="8">
        <v>68.9</v>
      </c>
      <c r="L222" s="12">
        <f t="shared" si="10"/>
        <v>41.34</v>
      </c>
      <c r="M222" s="12">
        <v>75</v>
      </c>
      <c r="N222" s="12">
        <f t="shared" si="11"/>
        <v>30</v>
      </c>
      <c r="O222" s="12">
        <f t="shared" si="9"/>
        <v>71.34</v>
      </c>
      <c r="P222" s="13">
        <v>4</v>
      </c>
      <c r="Q222" s="16"/>
      <c r="R222" s="17"/>
    </row>
    <row r="223" ht="24" spans="1:18">
      <c r="A223" s="10">
        <v>221</v>
      </c>
      <c r="B223" s="8" t="s">
        <v>493</v>
      </c>
      <c r="C223" s="8">
        <v>63010103601</v>
      </c>
      <c r="D223" s="9" t="s">
        <v>494</v>
      </c>
      <c r="E223" s="8" t="s">
        <v>38</v>
      </c>
      <c r="F223" s="8" t="s">
        <v>486</v>
      </c>
      <c r="G223" s="8">
        <v>2</v>
      </c>
      <c r="H223" s="8">
        <v>112.1</v>
      </c>
      <c r="I223" s="8">
        <v>93.9</v>
      </c>
      <c r="J223" s="8"/>
      <c r="K223" s="8">
        <v>68.67</v>
      </c>
      <c r="L223" s="12">
        <f t="shared" si="10"/>
        <v>41.2</v>
      </c>
      <c r="M223" s="12">
        <v>74.2</v>
      </c>
      <c r="N223" s="12">
        <f t="shared" si="11"/>
        <v>29.68</v>
      </c>
      <c r="O223" s="12">
        <f t="shared" si="9"/>
        <v>70.88</v>
      </c>
      <c r="P223" s="13">
        <v>5</v>
      </c>
      <c r="Q223" s="16"/>
      <c r="R223" s="17"/>
    </row>
    <row r="224" ht="24" spans="1:18">
      <c r="A224" s="10">
        <v>222</v>
      </c>
      <c r="B224" s="8" t="s">
        <v>495</v>
      </c>
      <c r="C224" s="8">
        <v>63010103422</v>
      </c>
      <c r="D224" s="9" t="s">
        <v>496</v>
      </c>
      <c r="E224" s="8" t="s">
        <v>38</v>
      </c>
      <c r="F224" s="8" t="s">
        <v>486</v>
      </c>
      <c r="G224" s="8">
        <v>2</v>
      </c>
      <c r="H224" s="8">
        <v>92</v>
      </c>
      <c r="I224" s="8">
        <v>98.8</v>
      </c>
      <c r="J224" s="8">
        <v>5</v>
      </c>
      <c r="K224" s="8">
        <v>68.6</v>
      </c>
      <c r="L224" s="12">
        <f t="shared" si="10"/>
        <v>41.16</v>
      </c>
      <c r="M224" s="12">
        <v>64</v>
      </c>
      <c r="N224" s="12">
        <f t="shared" si="11"/>
        <v>25.6</v>
      </c>
      <c r="O224" s="12">
        <f t="shared" si="9"/>
        <v>66.76</v>
      </c>
      <c r="P224" s="13">
        <v>6</v>
      </c>
      <c r="Q224" s="16"/>
      <c r="R224" s="17"/>
    </row>
    <row r="225" ht="24" spans="1:18">
      <c r="A225" s="10">
        <v>223</v>
      </c>
      <c r="B225" s="8" t="s">
        <v>497</v>
      </c>
      <c r="C225" s="8">
        <v>63010110905</v>
      </c>
      <c r="D225" s="9" t="s">
        <v>498</v>
      </c>
      <c r="E225" s="8" t="s">
        <v>21</v>
      </c>
      <c r="F225" s="8" t="s">
        <v>499</v>
      </c>
      <c r="G225" s="8">
        <v>1</v>
      </c>
      <c r="H225" s="8">
        <v>97</v>
      </c>
      <c r="I225" s="8">
        <v>94</v>
      </c>
      <c r="J225" s="8">
        <v>5</v>
      </c>
      <c r="K225" s="8">
        <v>68.67</v>
      </c>
      <c r="L225" s="12">
        <f t="shared" si="10"/>
        <v>41.2</v>
      </c>
      <c r="M225" s="12">
        <v>71.4</v>
      </c>
      <c r="N225" s="12">
        <f t="shared" si="11"/>
        <v>28.56</v>
      </c>
      <c r="O225" s="12">
        <f t="shared" si="9"/>
        <v>69.76</v>
      </c>
      <c r="P225" s="13">
        <v>1</v>
      </c>
      <c r="Q225" s="16" t="s">
        <v>23</v>
      </c>
      <c r="R225" s="17" t="s">
        <v>24</v>
      </c>
    </row>
    <row r="226" ht="24" spans="1:18">
      <c r="A226" s="10">
        <v>224</v>
      </c>
      <c r="B226" s="8" t="s">
        <v>500</v>
      </c>
      <c r="C226" s="8">
        <v>63010110920</v>
      </c>
      <c r="D226" s="9" t="s">
        <v>501</v>
      </c>
      <c r="E226" s="8" t="s">
        <v>21</v>
      </c>
      <c r="F226" s="8" t="s">
        <v>499</v>
      </c>
      <c r="G226" s="8">
        <v>1</v>
      </c>
      <c r="H226" s="8">
        <v>90.3</v>
      </c>
      <c r="I226" s="8">
        <v>105.8</v>
      </c>
      <c r="J226" s="8">
        <v>5</v>
      </c>
      <c r="K226" s="8">
        <v>70.37</v>
      </c>
      <c r="L226" s="12">
        <f t="shared" si="10"/>
        <v>42.22</v>
      </c>
      <c r="M226" s="12">
        <v>55.4</v>
      </c>
      <c r="N226" s="12">
        <f t="shared" si="11"/>
        <v>22.16</v>
      </c>
      <c r="O226" s="12">
        <f t="shared" si="9"/>
        <v>64.38</v>
      </c>
      <c r="P226" s="13">
        <v>2</v>
      </c>
      <c r="Q226" s="16"/>
      <c r="R226" s="17"/>
    </row>
    <row r="227" ht="24" spans="1:18">
      <c r="A227" s="10">
        <v>225</v>
      </c>
      <c r="B227" s="8" t="s">
        <v>502</v>
      </c>
      <c r="C227" s="8">
        <v>63010116018</v>
      </c>
      <c r="D227" s="9" t="s">
        <v>503</v>
      </c>
      <c r="E227" s="8" t="s">
        <v>73</v>
      </c>
      <c r="F227" s="8" t="s">
        <v>499</v>
      </c>
      <c r="G227" s="8">
        <v>1</v>
      </c>
      <c r="H227" s="8">
        <v>101.7</v>
      </c>
      <c r="I227" s="8">
        <v>114.5</v>
      </c>
      <c r="J227" s="8"/>
      <c r="K227" s="8">
        <v>72.07</v>
      </c>
      <c r="L227" s="12">
        <f t="shared" si="10"/>
        <v>43.24</v>
      </c>
      <c r="M227" s="12">
        <v>78</v>
      </c>
      <c r="N227" s="12">
        <f t="shared" si="11"/>
        <v>31.2</v>
      </c>
      <c r="O227" s="12">
        <f t="shared" si="9"/>
        <v>74.44</v>
      </c>
      <c r="P227" s="13">
        <v>1</v>
      </c>
      <c r="Q227" s="16" t="s">
        <v>23</v>
      </c>
      <c r="R227" s="17" t="s">
        <v>24</v>
      </c>
    </row>
    <row r="228" ht="24" spans="1:18">
      <c r="A228" s="10">
        <v>226</v>
      </c>
      <c r="B228" s="8" t="s">
        <v>504</v>
      </c>
      <c r="C228" s="8">
        <v>63010116020</v>
      </c>
      <c r="D228" s="9" t="s">
        <v>505</v>
      </c>
      <c r="E228" s="8" t="s">
        <v>73</v>
      </c>
      <c r="F228" s="8" t="s">
        <v>499</v>
      </c>
      <c r="G228" s="8">
        <v>1</v>
      </c>
      <c r="H228" s="8">
        <v>95.2</v>
      </c>
      <c r="I228" s="8">
        <v>98.3</v>
      </c>
      <c r="J228" s="8"/>
      <c r="K228" s="8">
        <v>64.5</v>
      </c>
      <c r="L228" s="12">
        <f t="shared" si="10"/>
        <v>38.7</v>
      </c>
      <c r="M228" s="12">
        <v>74.2</v>
      </c>
      <c r="N228" s="12">
        <f t="shared" si="11"/>
        <v>29.68</v>
      </c>
      <c r="O228" s="12">
        <f t="shared" si="9"/>
        <v>68.38</v>
      </c>
      <c r="P228" s="13">
        <v>2</v>
      </c>
      <c r="Q228" s="16"/>
      <c r="R228" s="17"/>
    </row>
    <row r="229" ht="24" spans="1:18">
      <c r="A229" s="10">
        <v>227</v>
      </c>
      <c r="B229" s="8" t="s">
        <v>506</v>
      </c>
      <c r="C229" s="8">
        <v>63010116101</v>
      </c>
      <c r="D229" s="9" t="s">
        <v>507</v>
      </c>
      <c r="E229" s="8" t="s">
        <v>73</v>
      </c>
      <c r="F229" s="8" t="s">
        <v>499</v>
      </c>
      <c r="G229" s="8">
        <v>1</v>
      </c>
      <c r="H229" s="8">
        <v>104.3</v>
      </c>
      <c r="I229" s="8">
        <v>97.2</v>
      </c>
      <c r="J229" s="8"/>
      <c r="K229" s="8">
        <v>67.17</v>
      </c>
      <c r="L229" s="12">
        <f t="shared" si="10"/>
        <v>40.3</v>
      </c>
      <c r="M229" s="12">
        <v>69.6</v>
      </c>
      <c r="N229" s="12">
        <f t="shared" si="11"/>
        <v>27.84</v>
      </c>
      <c r="O229" s="12">
        <f t="shared" si="9"/>
        <v>68.14</v>
      </c>
      <c r="P229" s="13">
        <v>3</v>
      </c>
      <c r="Q229" s="16"/>
      <c r="R229" s="17"/>
    </row>
    <row r="230" ht="24" spans="1:18">
      <c r="A230" s="10">
        <v>228</v>
      </c>
      <c r="B230" s="8" t="s">
        <v>508</v>
      </c>
      <c r="C230" s="8">
        <v>63010105529</v>
      </c>
      <c r="D230" s="9" t="s">
        <v>509</v>
      </c>
      <c r="E230" s="8" t="s">
        <v>38</v>
      </c>
      <c r="F230" s="8" t="s">
        <v>510</v>
      </c>
      <c r="G230" s="8">
        <v>1</v>
      </c>
      <c r="H230" s="8">
        <v>76.4</v>
      </c>
      <c r="I230" s="8">
        <v>84.9</v>
      </c>
      <c r="J230" s="8"/>
      <c r="K230" s="8">
        <v>53.77</v>
      </c>
      <c r="L230" s="12">
        <f t="shared" si="10"/>
        <v>32.26</v>
      </c>
      <c r="M230" s="12">
        <v>76</v>
      </c>
      <c r="N230" s="12">
        <f t="shared" si="11"/>
        <v>30.4</v>
      </c>
      <c r="O230" s="12">
        <f t="shared" si="9"/>
        <v>62.66</v>
      </c>
      <c r="P230" s="13">
        <v>1</v>
      </c>
      <c r="Q230" s="16" t="s">
        <v>23</v>
      </c>
      <c r="R230" s="17" t="s">
        <v>24</v>
      </c>
    </row>
    <row r="231" ht="24" spans="1:18">
      <c r="A231" s="10">
        <v>229</v>
      </c>
      <c r="B231" s="8" t="s">
        <v>511</v>
      </c>
      <c r="C231" s="8">
        <v>63010105530</v>
      </c>
      <c r="D231" s="9" t="s">
        <v>512</v>
      </c>
      <c r="E231" s="8" t="s">
        <v>38</v>
      </c>
      <c r="F231" s="8" t="s">
        <v>510</v>
      </c>
      <c r="G231" s="8">
        <v>1</v>
      </c>
      <c r="H231" s="8">
        <v>52.9</v>
      </c>
      <c r="I231" s="8">
        <v>60.8</v>
      </c>
      <c r="J231" s="8"/>
      <c r="K231" s="8">
        <v>37.9</v>
      </c>
      <c r="L231" s="12">
        <f t="shared" si="10"/>
        <v>22.74</v>
      </c>
      <c r="M231" s="12">
        <v>75</v>
      </c>
      <c r="N231" s="12">
        <f t="shared" si="11"/>
        <v>30</v>
      </c>
      <c r="O231" s="12">
        <f t="shared" si="9"/>
        <v>52.74</v>
      </c>
      <c r="P231" s="13">
        <v>2</v>
      </c>
      <c r="Q231" s="16"/>
      <c r="R231" s="17"/>
    </row>
    <row r="232" ht="24" spans="1:18">
      <c r="A232" s="10">
        <v>230</v>
      </c>
      <c r="B232" s="8" t="s">
        <v>513</v>
      </c>
      <c r="C232" s="8">
        <v>63010105608</v>
      </c>
      <c r="D232" s="9" t="s">
        <v>514</v>
      </c>
      <c r="E232" s="8" t="s">
        <v>38</v>
      </c>
      <c r="F232" s="8" t="s">
        <v>515</v>
      </c>
      <c r="G232" s="8">
        <v>1</v>
      </c>
      <c r="H232" s="8">
        <v>89.1</v>
      </c>
      <c r="I232" s="8">
        <v>87.5</v>
      </c>
      <c r="J232" s="8"/>
      <c r="K232" s="8">
        <v>58.87</v>
      </c>
      <c r="L232" s="12">
        <f t="shared" si="10"/>
        <v>35.32</v>
      </c>
      <c r="M232" s="12">
        <v>81.4</v>
      </c>
      <c r="N232" s="12">
        <f t="shared" si="11"/>
        <v>32.56</v>
      </c>
      <c r="O232" s="12">
        <f t="shared" si="9"/>
        <v>67.88</v>
      </c>
      <c r="P232" s="13">
        <v>1</v>
      </c>
      <c r="Q232" s="16" t="s">
        <v>23</v>
      </c>
      <c r="R232" s="17" t="s">
        <v>24</v>
      </c>
    </row>
    <row r="233" ht="24" spans="1:18">
      <c r="A233" s="10">
        <v>231</v>
      </c>
      <c r="B233" s="8" t="s">
        <v>516</v>
      </c>
      <c r="C233" s="8">
        <v>63010105606</v>
      </c>
      <c r="D233" s="9" t="s">
        <v>517</v>
      </c>
      <c r="E233" s="8" t="s">
        <v>38</v>
      </c>
      <c r="F233" s="8" t="s">
        <v>515</v>
      </c>
      <c r="G233" s="8">
        <v>1</v>
      </c>
      <c r="H233" s="8">
        <v>77</v>
      </c>
      <c r="I233" s="8">
        <v>93.6</v>
      </c>
      <c r="J233" s="8"/>
      <c r="K233" s="8">
        <v>56.87</v>
      </c>
      <c r="L233" s="12">
        <f t="shared" si="10"/>
        <v>34.12</v>
      </c>
      <c r="M233" s="12">
        <v>80.8</v>
      </c>
      <c r="N233" s="12">
        <f t="shared" si="11"/>
        <v>32.32</v>
      </c>
      <c r="O233" s="12">
        <f t="shared" si="9"/>
        <v>66.44</v>
      </c>
      <c r="P233" s="13">
        <v>2</v>
      </c>
      <c r="Q233" s="16"/>
      <c r="R233" s="17"/>
    </row>
    <row r="234" ht="24" spans="1:18">
      <c r="A234" s="10">
        <v>232</v>
      </c>
      <c r="B234" s="8" t="s">
        <v>518</v>
      </c>
      <c r="C234" s="8">
        <v>63010105607</v>
      </c>
      <c r="D234" s="9" t="s">
        <v>519</v>
      </c>
      <c r="E234" s="8" t="s">
        <v>38</v>
      </c>
      <c r="F234" s="8" t="s">
        <v>515</v>
      </c>
      <c r="G234" s="8">
        <v>1</v>
      </c>
      <c r="H234" s="8">
        <v>74</v>
      </c>
      <c r="I234" s="8">
        <v>92</v>
      </c>
      <c r="J234" s="8"/>
      <c r="K234" s="8">
        <v>55.33</v>
      </c>
      <c r="L234" s="12">
        <f t="shared" si="10"/>
        <v>33.2</v>
      </c>
      <c r="M234" s="12">
        <v>75.6</v>
      </c>
      <c r="N234" s="12">
        <f t="shared" si="11"/>
        <v>30.24</v>
      </c>
      <c r="O234" s="12">
        <f t="shared" si="9"/>
        <v>63.44</v>
      </c>
      <c r="P234" s="13">
        <v>3</v>
      </c>
      <c r="Q234" s="16"/>
      <c r="R234" s="17"/>
    </row>
    <row r="235" ht="24" spans="1:18">
      <c r="A235" s="10">
        <v>233</v>
      </c>
      <c r="B235" s="8" t="s">
        <v>520</v>
      </c>
      <c r="C235" s="8">
        <v>63010112404</v>
      </c>
      <c r="D235" s="9" t="s">
        <v>521</v>
      </c>
      <c r="E235" s="8" t="s">
        <v>21</v>
      </c>
      <c r="F235" s="8" t="s">
        <v>522</v>
      </c>
      <c r="G235" s="8">
        <v>1</v>
      </c>
      <c r="H235" s="8">
        <v>70.7</v>
      </c>
      <c r="I235" s="8">
        <v>91.5</v>
      </c>
      <c r="J235" s="8">
        <v>5</v>
      </c>
      <c r="K235" s="8">
        <v>59.07</v>
      </c>
      <c r="L235" s="12">
        <f t="shared" si="10"/>
        <v>35.44</v>
      </c>
      <c r="M235" s="12">
        <v>73</v>
      </c>
      <c r="N235" s="12">
        <f t="shared" si="11"/>
        <v>29.2</v>
      </c>
      <c r="O235" s="12">
        <f t="shared" si="9"/>
        <v>64.64</v>
      </c>
      <c r="P235" s="13">
        <v>1</v>
      </c>
      <c r="Q235" s="16" t="s">
        <v>23</v>
      </c>
      <c r="R235" s="17" t="s">
        <v>24</v>
      </c>
    </row>
    <row r="236" ht="24" spans="1:18">
      <c r="A236" s="10">
        <v>234</v>
      </c>
      <c r="B236" s="8" t="s">
        <v>523</v>
      </c>
      <c r="C236" s="8">
        <v>63010112405</v>
      </c>
      <c r="D236" s="9" t="s">
        <v>524</v>
      </c>
      <c r="E236" s="8" t="s">
        <v>21</v>
      </c>
      <c r="F236" s="8" t="s">
        <v>522</v>
      </c>
      <c r="G236" s="8">
        <v>1</v>
      </c>
      <c r="H236" s="8">
        <v>74.3</v>
      </c>
      <c r="I236" s="8">
        <v>76.1</v>
      </c>
      <c r="J236" s="8">
        <v>5</v>
      </c>
      <c r="K236" s="8">
        <v>55.13</v>
      </c>
      <c r="L236" s="12">
        <f t="shared" si="10"/>
        <v>33.08</v>
      </c>
      <c r="M236" s="12">
        <v>69.4</v>
      </c>
      <c r="N236" s="12">
        <f t="shared" si="11"/>
        <v>27.76</v>
      </c>
      <c r="O236" s="12">
        <f t="shared" si="9"/>
        <v>60.84</v>
      </c>
      <c r="P236" s="13">
        <v>2</v>
      </c>
      <c r="Q236" s="16"/>
      <c r="R236" s="17"/>
    </row>
    <row r="237" ht="24" spans="1:18">
      <c r="A237" s="10">
        <v>235</v>
      </c>
      <c r="B237" s="8" t="s">
        <v>525</v>
      </c>
      <c r="C237" s="8">
        <v>63010112402</v>
      </c>
      <c r="D237" s="9" t="s">
        <v>526</v>
      </c>
      <c r="E237" s="8" t="s">
        <v>21</v>
      </c>
      <c r="F237" s="8" t="s">
        <v>522</v>
      </c>
      <c r="G237" s="8">
        <v>1</v>
      </c>
      <c r="H237" s="8">
        <v>77.8</v>
      </c>
      <c r="I237" s="8">
        <v>84.4</v>
      </c>
      <c r="J237" s="8"/>
      <c r="K237" s="8">
        <v>54.07</v>
      </c>
      <c r="L237" s="12">
        <f t="shared" si="10"/>
        <v>32.44</v>
      </c>
      <c r="M237" s="12" t="s">
        <v>35</v>
      </c>
      <c r="N237" s="12">
        <v>0</v>
      </c>
      <c r="O237" s="12">
        <f t="shared" si="9"/>
        <v>32.44</v>
      </c>
      <c r="P237" s="13">
        <v>3</v>
      </c>
      <c r="Q237" s="16"/>
      <c r="R237" s="17"/>
    </row>
    <row r="238" ht="24" spans="1:18">
      <c r="A238" s="10">
        <v>236</v>
      </c>
      <c r="B238" s="8" t="s">
        <v>527</v>
      </c>
      <c r="C238" s="8">
        <v>63010116908</v>
      </c>
      <c r="D238" s="9" t="s">
        <v>528</v>
      </c>
      <c r="E238" s="8" t="s">
        <v>73</v>
      </c>
      <c r="F238" s="8" t="s">
        <v>522</v>
      </c>
      <c r="G238" s="8">
        <v>1</v>
      </c>
      <c r="H238" s="8">
        <v>83.6</v>
      </c>
      <c r="I238" s="8">
        <v>82.4</v>
      </c>
      <c r="J238" s="8"/>
      <c r="K238" s="8">
        <v>55.33</v>
      </c>
      <c r="L238" s="12">
        <f t="shared" si="10"/>
        <v>33.2</v>
      </c>
      <c r="M238" s="12">
        <v>72</v>
      </c>
      <c r="N238" s="12">
        <f t="shared" si="11"/>
        <v>28.8</v>
      </c>
      <c r="O238" s="12">
        <f t="shared" si="9"/>
        <v>62</v>
      </c>
      <c r="P238" s="13">
        <v>1</v>
      </c>
      <c r="Q238" s="16" t="s">
        <v>23</v>
      </c>
      <c r="R238" s="17" t="s">
        <v>24</v>
      </c>
    </row>
    <row r="239" ht="24" spans="1:18">
      <c r="A239" s="10">
        <v>237</v>
      </c>
      <c r="B239" s="8" t="s">
        <v>529</v>
      </c>
      <c r="C239" s="8">
        <v>63010105310</v>
      </c>
      <c r="D239" s="9" t="s">
        <v>530</v>
      </c>
      <c r="E239" s="8" t="s">
        <v>38</v>
      </c>
      <c r="F239" s="8" t="s">
        <v>531</v>
      </c>
      <c r="G239" s="8">
        <v>5</v>
      </c>
      <c r="H239" s="8">
        <v>98.4</v>
      </c>
      <c r="I239" s="8">
        <v>100.1</v>
      </c>
      <c r="J239" s="8"/>
      <c r="K239" s="8">
        <v>66.17</v>
      </c>
      <c r="L239" s="12">
        <f t="shared" si="10"/>
        <v>39.7</v>
      </c>
      <c r="M239" s="12">
        <v>74.6</v>
      </c>
      <c r="N239" s="12">
        <f t="shared" si="11"/>
        <v>29.84</v>
      </c>
      <c r="O239" s="12">
        <f t="shared" si="9"/>
        <v>69.54</v>
      </c>
      <c r="P239" s="13">
        <v>1</v>
      </c>
      <c r="Q239" s="16" t="s">
        <v>23</v>
      </c>
      <c r="R239" s="17" t="s">
        <v>24</v>
      </c>
    </row>
    <row r="240" ht="24" spans="1:18">
      <c r="A240" s="10">
        <v>238</v>
      </c>
      <c r="B240" s="8" t="s">
        <v>532</v>
      </c>
      <c r="C240" s="8">
        <v>63010105305</v>
      </c>
      <c r="D240" s="9" t="s">
        <v>533</v>
      </c>
      <c r="E240" s="8" t="s">
        <v>38</v>
      </c>
      <c r="F240" s="8" t="s">
        <v>531</v>
      </c>
      <c r="G240" s="8">
        <v>5</v>
      </c>
      <c r="H240" s="8">
        <v>83.8</v>
      </c>
      <c r="I240" s="8">
        <v>95.9</v>
      </c>
      <c r="J240" s="8"/>
      <c r="K240" s="8">
        <v>59.9</v>
      </c>
      <c r="L240" s="12">
        <f t="shared" si="10"/>
        <v>35.94</v>
      </c>
      <c r="M240" s="12">
        <v>81</v>
      </c>
      <c r="N240" s="12">
        <f t="shared" si="11"/>
        <v>32.4</v>
      </c>
      <c r="O240" s="12">
        <f t="shared" si="9"/>
        <v>68.34</v>
      </c>
      <c r="P240" s="13">
        <v>2</v>
      </c>
      <c r="Q240" s="16" t="s">
        <v>23</v>
      </c>
      <c r="R240" s="17" t="s">
        <v>24</v>
      </c>
    </row>
    <row r="241" ht="24" spans="1:18">
      <c r="A241" s="10">
        <v>239</v>
      </c>
      <c r="B241" s="8" t="s">
        <v>534</v>
      </c>
      <c r="C241" s="8">
        <v>63010105403</v>
      </c>
      <c r="D241" s="9" t="s">
        <v>535</v>
      </c>
      <c r="E241" s="8" t="s">
        <v>38</v>
      </c>
      <c r="F241" s="8" t="s">
        <v>531</v>
      </c>
      <c r="G241" s="8">
        <v>5</v>
      </c>
      <c r="H241" s="8">
        <v>73.1</v>
      </c>
      <c r="I241" s="8">
        <v>107.2</v>
      </c>
      <c r="J241" s="8"/>
      <c r="K241" s="8">
        <v>60.1</v>
      </c>
      <c r="L241" s="12">
        <f t="shared" si="10"/>
        <v>36.06</v>
      </c>
      <c r="M241" s="12">
        <v>80.2</v>
      </c>
      <c r="N241" s="12">
        <f t="shared" si="11"/>
        <v>32.08</v>
      </c>
      <c r="O241" s="12">
        <f t="shared" si="9"/>
        <v>68.14</v>
      </c>
      <c r="P241" s="13">
        <v>3</v>
      </c>
      <c r="Q241" s="16" t="s">
        <v>23</v>
      </c>
      <c r="R241" s="17" t="s">
        <v>24</v>
      </c>
    </row>
    <row r="242" ht="24" spans="1:18">
      <c r="A242" s="10">
        <v>240</v>
      </c>
      <c r="B242" s="8" t="s">
        <v>536</v>
      </c>
      <c r="C242" s="8">
        <v>63010105312</v>
      </c>
      <c r="D242" s="9" t="s">
        <v>537</v>
      </c>
      <c r="E242" s="8" t="s">
        <v>38</v>
      </c>
      <c r="F242" s="8" t="s">
        <v>531</v>
      </c>
      <c r="G242" s="8">
        <v>5</v>
      </c>
      <c r="H242" s="8">
        <v>81.7</v>
      </c>
      <c r="I242" s="8">
        <v>95.9</v>
      </c>
      <c r="J242" s="8"/>
      <c r="K242" s="8">
        <v>59.2</v>
      </c>
      <c r="L242" s="12">
        <f t="shared" si="10"/>
        <v>35.52</v>
      </c>
      <c r="M242" s="12">
        <v>79.8</v>
      </c>
      <c r="N242" s="12">
        <f t="shared" si="11"/>
        <v>31.92</v>
      </c>
      <c r="O242" s="12">
        <f t="shared" si="9"/>
        <v>67.44</v>
      </c>
      <c r="P242" s="13">
        <v>4</v>
      </c>
      <c r="Q242" s="16" t="s">
        <v>23</v>
      </c>
      <c r="R242" s="17" t="s">
        <v>24</v>
      </c>
    </row>
    <row r="243" ht="24" spans="1:18">
      <c r="A243" s="10">
        <v>241</v>
      </c>
      <c r="B243" s="8" t="s">
        <v>538</v>
      </c>
      <c r="C243" s="8">
        <v>63010105228</v>
      </c>
      <c r="D243" s="9" t="s">
        <v>539</v>
      </c>
      <c r="E243" s="8" t="s">
        <v>38</v>
      </c>
      <c r="F243" s="8" t="s">
        <v>531</v>
      </c>
      <c r="G243" s="8">
        <v>5</v>
      </c>
      <c r="H243" s="8">
        <v>91.7</v>
      </c>
      <c r="I243" s="8">
        <v>85.2</v>
      </c>
      <c r="J243" s="8"/>
      <c r="K243" s="8">
        <v>58.97</v>
      </c>
      <c r="L243" s="12">
        <f t="shared" si="10"/>
        <v>35.38</v>
      </c>
      <c r="M243" s="12">
        <v>79.8</v>
      </c>
      <c r="N243" s="12">
        <f t="shared" si="11"/>
        <v>31.92</v>
      </c>
      <c r="O243" s="12">
        <f t="shared" si="9"/>
        <v>67.3</v>
      </c>
      <c r="P243" s="13">
        <v>5</v>
      </c>
      <c r="Q243" s="16" t="s">
        <v>23</v>
      </c>
      <c r="R243" s="17" t="s">
        <v>24</v>
      </c>
    </row>
    <row r="244" ht="24" spans="1:18">
      <c r="A244" s="10">
        <v>242</v>
      </c>
      <c r="B244" s="8" t="s">
        <v>540</v>
      </c>
      <c r="C244" s="8">
        <v>63010105306</v>
      </c>
      <c r="D244" s="9" t="s">
        <v>541</v>
      </c>
      <c r="E244" s="8" t="s">
        <v>38</v>
      </c>
      <c r="F244" s="8" t="s">
        <v>531</v>
      </c>
      <c r="G244" s="8">
        <v>5</v>
      </c>
      <c r="H244" s="8">
        <v>86.9</v>
      </c>
      <c r="I244" s="8">
        <v>83.6</v>
      </c>
      <c r="J244" s="8"/>
      <c r="K244" s="8">
        <v>56.83</v>
      </c>
      <c r="L244" s="12">
        <f t="shared" si="10"/>
        <v>34.1</v>
      </c>
      <c r="M244" s="12">
        <v>81.4</v>
      </c>
      <c r="N244" s="12">
        <f t="shared" si="11"/>
        <v>32.56</v>
      </c>
      <c r="O244" s="12">
        <f t="shared" si="9"/>
        <v>66.66</v>
      </c>
      <c r="P244" s="13">
        <v>6</v>
      </c>
      <c r="Q244" s="16"/>
      <c r="R244" s="17"/>
    </row>
    <row r="245" ht="24" spans="1:18">
      <c r="A245" s="10">
        <v>243</v>
      </c>
      <c r="B245" s="8" t="s">
        <v>542</v>
      </c>
      <c r="C245" s="8">
        <v>63010105218</v>
      </c>
      <c r="D245" s="9" t="s">
        <v>543</v>
      </c>
      <c r="E245" s="8" t="s">
        <v>38</v>
      </c>
      <c r="F245" s="8" t="s">
        <v>531</v>
      </c>
      <c r="G245" s="8">
        <v>5</v>
      </c>
      <c r="H245" s="8">
        <v>77.8</v>
      </c>
      <c r="I245" s="8">
        <v>104.4</v>
      </c>
      <c r="J245" s="8"/>
      <c r="K245" s="8">
        <v>60.73</v>
      </c>
      <c r="L245" s="12">
        <f t="shared" si="10"/>
        <v>36.44</v>
      </c>
      <c r="M245" s="12">
        <v>74.6</v>
      </c>
      <c r="N245" s="12">
        <f t="shared" si="11"/>
        <v>29.84</v>
      </c>
      <c r="O245" s="12">
        <f t="shared" si="9"/>
        <v>66.28</v>
      </c>
      <c r="P245" s="13">
        <v>7</v>
      </c>
      <c r="Q245" s="16"/>
      <c r="R245" s="17"/>
    </row>
    <row r="246" ht="24" spans="1:18">
      <c r="A246" s="10">
        <v>244</v>
      </c>
      <c r="B246" s="8" t="s">
        <v>544</v>
      </c>
      <c r="C246" s="8">
        <v>63010105407</v>
      </c>
      <c r="D246" s="9" t="s">
        <v>545</v>
      </c>
      <c r="E246" s="8" t="s">
        <v>38</v>
      </c>
      <c r="F246" s="8" t="s">
        <v>531</v>
      </c>
      <c r="G246" s="8">
        <v>5</v>
      </c>
      <c r="H246" s="8">
        <v>78.4</v>
      </c>
      <c r="I246" s="8">
        <v>94.2</v>
      </c>
      <c r="J246" s="8"/>
      <c r="K246" s="8">
        <v>57.53</v>
      </c>
      <c r="L246" s="12">
        <f t="shared" si="10"/>
        <v>34.52</v>
      </c>
      <c r="M246" s="12">
        <v>78</v>
      </c>
      <c r="N246" s="12">
        <f t="shared" si="11"/>
        <v>31.2</v>
      </c>
      <c r="O246" s="12">
        <f t="shared" si="9"/>
        <v>65.72</v>
      </c>
      <c r="P246" s="13">
        <v>8</v>
      </c>
      <c r="Q246" s="16"/>
      <c r="R246" s="17"/>
    </row>
    <row r="247" ht="24" spans="1:18">
      <c r="A247" s="10">
        <v>245</v>
      </c>
      <c r="B247" s="8" t="s">
        <v>546</v>
      </c>
      <c r="C247" s="8">
        <v>63010105311</v>
      </c>
      <c r="D247" s="9" t="s">
        <v>547</v>
      </c>
      <c r="E247" s="8" t="s">
        <v>38</v>
      </c>
      <c r="F247" s="8" t="s">
        <v>531</v>
      </c>
      <c r="G247" s="8">
        <v>5</v>
      </c>
      <c r="H247" s="8">
        <v>81.6</v>
      </c>
      <c r="I247" s="8">
        <v>86.6</v>
      </c>
      <c r="J247" s="8"/>
      <c r="K247" s="8">
        <v>56.07</v>
      </c>
      <c r="L247" s="12">
        <f t="shared" si="10"/>
        <v>33.64</v>
      </c>
      <c r="M247" s="12">
        <v>79</v>
      </c>
      <c r="N247" s="12">
        <f t="shared" si="11"/>
        <v>31.6</v>
      </c>
      <c r="O247" s="12">
        <f t="shared" si="9"/>
        <v>65.24</v>
      </c>
      <c r="P247" s="13">
        <v>9</v>
      </c>
      <c r="Q247" s="16"/>
      <c r="R247" s="17"/>
    </row>
    <row r="248" ht="24" spans="1:18">
      <c r="A248" s="10">
        <v>246</v>
      </c>
      <c r="B248" s="8" t="s">
        <v>548</v>
      </c>
      <c r="C248" s="8">
        <v>63010105329</v>
      </c>
      <c r="D248" s="9" t="s">
        <v>549</v>
      </c>
      <c r="E248" s="8" t="s">
        <v>38</v>
      </c>
      <c r="F248" s="8" t="s">
        <v>531</v>
      </c>
      <c r="G248" s="8">
        <v>5</v>
      </c>
      <c r="H248" s="8">
        <v>83.1</v>
      </c>
      <c r="I248" s="8">
        <v>85.8</v>
      </c>
      <c r="J248" s="8"/>
      <c r="K248" s="8">
        <v>56.3</v>
      </c>
      <c r="L248" s="12">
        <f t="shared" si="10"/>
        <v>33.78</v>
      </c>
      <c r="M248" s="12">
        <v>77</v>
      </c>
      <c r="N248" s="12">
        <f t="shared" si="11"/>
        <v>30.8</v>
      </c>
      <c r="O248" s="12">
        <f t="shared" si="9"/>
        <v>64.58</v>
      </c>
      <c r="P248" s="13">
        <v>10</v>
      </c>
      <c r="Q248" s="16"/>
      <c r="R248" s="17"/>
    </row>
    <row r="249" ht="24" spans="1:18">
      <c r="A249" s="10">
        <v>247</v>
      </c>
      <c r="B249" s="8" t="s">
        <v>550</v>
      </c>
      <c r="C249" s="8">
        <v>63010105401</v>
      </c>
      <c r="D249" s="9" t="s">
        <v>551</v>
      </c>
      <c r="E249" s="8" t="s">
        <v>38</v>
      </c>
      <c r="F249" s="8" t="s">
        <v>531</v>
      </c>
      <c r="G249" s="8">
        <v>5</v>
      </c>
      <c r="H249" s="8">
        <v>83.5</v>
      </c>
      <c r="I249" s="8">
        <v>87.7</v>
      </c>
      <c r="J249" s="8"/>
      <c r="K249" s="8">
        <v>57.07</v>
      </c>
      <c r="L249" s="12">
        <f t="shared" si="10"/>
        <v>34.24</v>
      </c>
      <c r="M249" s="12">
        <v>75.4</v>
      </c>
      <c r="N249" s="12">
        <f t="shared" si="11"/>
        <v>30.16</v>
      </c>
      <c r="O249" s="12">
        <f t="shared" si="9"/>
        <v>64.4</v>
      </c>
      <c r="P249" s="13">
        <v>11</v>
      </c>
      <c r="Q249" s="16"/>
      <c r="R249" s="17"/>
    </row>
    <row r="250" ht="24" spans="1:18">
      <c r="A250" s="10">
        <v>248</v>
      </c>
      <c r="B250" s="8" t="s">
        <v>552</v>
      </c>
      <c r="C250" s="8">
        <v>63010105211</v>
      </c>
      <c r="D250" s="9" t="s">
        <v>553</v>
      </c>
      <c r="E250" s="8" t="s">
        <v>38</v>
      </c>
      <c r="F250" s="8" t="s">
        <v>531</v>
      </c>
      <c r="G250" s="8">
        <v>5</v>
      </c>
      <c r="H250" s="8">
        <v>83</v>
      </c>
      <c r="I250" s="8">
        <v>86.8</v>
      </c>
      <c r="J250" s="8"/>
      <c r="K250" s="8">
        <v>56.6</v>
      </c>
      <c r="L250" s="12">
        <f t="shared" si="10"/>
        <v>33.96</v>
      </c>
      <c r="M250" s="12">
        <v>72</v>
      </c>
      <c r="N250" s="12">
        <f t="shared" si="11"/>
        <v>28.8</v>
      </c>
      <c r="O250" s="12">
        <f t="shared" si="9"/>
        <v>62.76</v>
      </c>
      <c r="P250" s="13">
        <v>12</v>
      </c>
      <c r="Q250" s="16"/>
      <c r="R250" s="17"/>
    </row>
    <row r="251" ht="24" spans="1:18">
      <c r="A251" s="10">
        <v>249</v>
      </c>
      <c r="B251" s="8" t="s">
        <v>554</v>
      </c>
      <c r="C251" s="8">
        <v>63010105302</v>
      </c>
      <c r="D251" s="9" t="s">
        <v>555</v>
      </c>
      <c r="E251" s="8" t="s">
        <v>38</v>
      </c>
      <c r="F251" s="8" t="s">
        <v>531</v>
      </c>
      <c r="G251" s="8">
        <v>5</v>
      </c>
      <c r="H251" s="8">
        <v>94.7</v>
      </c>
      <c r="I251" s="8">
        <v>94</v>
      </c>
      <c r="J251" s="8"/>
      <c r="K251" s="8">
        <v>62.9</v>
      </c>
      <c r="L251" s="12">
        <f t="shared" si="10"/>
        <v>37.74</v>
      </c>
      <c r="M251" s="12" t="s">
        <v>35</v>
      </c>
      <c r="N251" s="12">
        <v>0</v>
      </c>
      <c r="O251" s="12">
        <f t="shared" si="9"/>
        <v>37.74</v>
      </c>
      <c r="P251" s="13">
        <v>13</v>
      </c>
      <c r="Q251" s="16"/>
      <c r="R251" s="17"/>
    </row>
    <row r="252" ht="24" spans="1:18">
      <c r="A252" s="10">
        <v>250</v>
      </c>
      <c r="B252" s="8" t="s">
        <v>556</v>
      </c>
      <c r="C252" s="8">
        <v>63010105208</v>
      </c>
      <c r="D252" s="9" t="s">
        <v>557</v>
      </c>
      <c r="E252" s="8" t="s">
        <v>38</v>
      </c>
      <c r="F252" s="8" t="s">
        <v>531</v>
      </c>
      <c r="G252" s="8">
        <v>5</v>
      </c>
      <c r="H252" s="8">
        <v>87.6</v>
      </c>
      <c r="I252" s="8">
        <v>92.6</v>
      </c>
      <c r="J252" s="8"/>
      <c r="K252" s="8">
        <v>60.07</v>
      </c>
      <c r="L252" s="12">
        <f t="shared" si="10"/>
        <v>36.04</v>
      </c>
      <c r="M252" s="12" t="s">
        <v>35</v>
      </c>
      <c r="N252" s="12">
        <v>0</v>
      </c>
      <c r="O252" s="12">
        <f t="shared" si="9"/>
        <v>36.04</v>
      </c>
      <c r="P252" s="13">
        <v>14</v>
      </c>
      <c r="Q252" s="16"/>
      <c r="R252" s="17"/>
    </row>
    <row r="253" ht="24" spans="1:18">
      <c r="A253" s="10">
        <v>251</v>
      </c>
      <c r="B253" s="8" t="s">
        <v>558</v>
      </c>
      <c r="C253" s="8">
        <v>63010105406</v>
      </c>
      <c r="D253" s="9" t="s">
        <v>559</v>
      </c>
      <c r="E253" s="8" t="s">
        <v>38</v>
      </c>
      <c r="F253" s="8" t="s">
        <v>531</v>
      </c>
      <c r="G253" s="8">
        <v>5</v>
      </c>
      <c r="H253" s="8">
        <v>86.2</v>
      </c>
      <c r="I253" s="8">
        <v>86.1</v>
      </c>
      <c r="J253" s="8"/>
      <c r="K253" s="8">
        <v>57.43</v>
      </c>
      <c r="L253" s="12">
        <f t="shared" si="10"/>
        <v>34.46</v>
      </c>
      <c r="M253" s="12" t="s">
        <v>35</v>
      </c>
      <c r="N253" s="12">
        <v>0</v>
      </c>
      <c r="O253" s="12">
        <f t="shared" si="9"/>
        <v>34.46</v>
      </c>
      <c r="P253" s="13">
        <v>15</v>
      </c>
      <c r="Q253" s="16"/>
      <c r="R253" s="17"/>
    </row>
    <row r="254" ht="24" spans="1:18">
      <c r="A254" s="10">
        <v>252</v>
      </c>
      <c r="B254" s="8" t="s">
        <v>560</v>
      </c>
      <c r="C254" s="8">
        <v>63010111507</v>
      </c>
      <c r="D254" s="9" t="s">
        <v>561</v>
      </c>
      <c r="E254" s="8" t="s">
        <v>21</v>
      </c>
      <c r="F254" s="8" t="s">
        <v>562</v>
      </c>
      <c r="G254" s="8">
        <v>2</v>
      </c>
      <c r="H254" s="8">
        <v>86.5</v>
      </c>
      <c r="I254" s="8">
        <v>96.5</v>
      </c>
      <c r="J254" s="8">
        <v>5</v>
      </c>
      <c r="K254" s="8">
        <v>66</v>
      </c>
      <c r="L254" s="12">
        <f t="shared" si="10"/>
        <v>39.6</v>
      </c>
      <c r="M254" s="12">
        <v>78</v>
      </c>
      <c r="N254" s="12">
        <f t="shared" si="11"/>
        <v>31.2</v>
      </c>
      <c r="O254" s="12">
        <f t="shared" si="9"/>
        <v>70.8</v>
      </c>
      <c r="P254" s="13">
        <v>1</v>
      </c>
      <c r="Q254" s="16" t="s">
        <v>23</v>
      </c>
      <c r="R254" s="17" t="s">
        <v>24</v>
      </c>
    </row>
    <row r="255" ht="24" spans="1:18">
      <c r="A255" s="10">
        <v>253</v>
      </c>
      <c r="B255" s="8" t="s">
        <v>563</v>
      </c>
      <c r="C255" s="8">
        <v>63010111511</v>
      </c>
      <c r="D255" s="9" t="s">
        <v>564</v>
      </c>
      <c r="E255" s="8" t="s">
        <v>21</v>
      </c>
      <c r="F255" s="8" t="s">
        <v>562</v>
      </c>
      <c r="G255" s="8">
        <v>2</v>
      </c>
      <c r="H255" s="8">
        <v>80.2</v>
      </c>
      <c r="I255" s="8">
        <v>101.7</v>
      </c>
      <c r="J255" s="8">
        <v>5</v>
      </c>
      <c r="K255" s="8">
        <v>65.63</v>
      </c>
      <c r="L255" s="12">
        <f t="shared" si="10"/>
        <v>39.38</v>
      </c>
      <c r="M255" s="12">
        <v>77</v>
      </c>
      <c r="N255" s="12">
        <f t="shared" si="11"/>
        <v>30.8</v>
      </c>
      <c r="O255" s="12">
        <f t="shared" si="9"/>
        <v>70.18</v>
      </c>
      <c r="P255" s="13">
        <v>2</v>
      </c>
      <c r="Q255" s="16" t="s">
        <v>23</v>
      </c>
      <c r="R255" s="17" t="s">
        <v>24</v>
      </c>
    </row>
    <row r="256" ht="24" spans="1:18">
      <c r="A256" s="10">
        <v>254</v>
      </c>
      <c r="B256" s="8" t="s">
        <v>565</v>
      </c>
      <c r="C256" s="8">
        <v>63010111518</v>
      </c>
      <c r="D256" s="9" t="s">
        <v>566</v>
      </c>
      <c r="E256" s="8" t="s">
        <v>21</v>
      </c>
      <c r="F256" s="8" t="s">
        <v>562</v>
      </c>
      <c r="G256" s="8">
        <v>2</v>
      </c>
      <c r="H256" s="8">
        <v>86.5</v>
      </c>
      <c r="I256" s="8">
        <v>75.7</v>
      </c>
      <c r="J256" s="8">
        <v>5</v>
      </c>
      <c r="K256" s="8">
        <v>59.07</v>
      </c>
      <c r="L256" s="12">
        <f t="shared" si="10"/>
        <v>35.44</v>
      </c>
      <c r="M256" s="12">
        <v>78.4</v>
      </c>
      <c r="N256" s="12">
        <f t="shared" si="11"/>
        <v>31.36</v>
      </c>
      <c r="O256" s="12">
        <f t="shared" si="9"/>
        <v>66.8</v>
      </c>
      <c r="P256" s="13">
        <v>3</v>
      </c>
      <c r="Q256" s="16"/>
      <c r="R256" s="17"/>
    </row>
    <row r="257" ht="24" spans="1:18">
      <c r="A257" s="10">
        <v>255</v>
      </c>
      <c r="B257" s="8" t="s">
        <v>567</v>
      </c>
      <c r="C257" s="8">
        <v>63010111517</v>
      </c>
      <c r="D257" s="9" t="s">
        <v>568</v>
      </c>
      <c r="E257" s="8" t="s">
        <v>21</v>
      </c>
      <c r="F257" s="8" t="s">
        <v>562</v>
      </c>
      <c r="G257" s="8">
        <v>2</v>
      </c>
      <c r="H257" s="8">
        <v>85.9</v>
      </c>
      <c r="I257" s="8">
        <v>89.7</v>
      </c>
      <c r="J257" s="8"/>
      <c r="K257" s="8">
        <v>58.53</v>
      </c>
      <c r="L257" s="12">
        <f t="shared" si="10"/>
        <v>35.12</v>
      </c>
      <c r="M257" s="12">
        <v>72.4</v>
      </c>
      <c r="N257" s="12">
        <f t="shared" si="11"/>
        <v>28.96</v>
      </c>
      <c r="O257" s="12">
        <f t="shared" si="9"/>
        <v>64.08</v>
      </c>
      <c r="P257" s="13">
        <v>4</v>
      </c>
      <c r="Q257" s="16"/>
      <c r="R257" s="17"/>
    </row>
    <row r="258" ht="24" spans="1:18">
      <c r="A258" s="10">
        <v>256</v>
      </c>
      <c r="B258" s="8" t="s">
        <v>569</v>
      </c>
      <c r="C258" s="8">
        <v>63010111513</v>
      </c>
      <c r="D258" s="9" t="s">
        <v>570</v>
      </c>
      <c r="E258" s="8" t="s">
        <v>21</v>
      </c>
      <c r="F258" s="8" t="s">
        <v>562</v>
      </c>
      <c r="G258" s="8">
        <v>2</v>
      </c>
      <c r="H258" s="8">
        <v>77.5</v>
      </c>
      <c r="I258" s="8">
        <v>78.3</v>
      </c>
      <c r="J258" s="8">
        <v>5</v>
      </c>
      <c r="K258" s="8">
        <v>56.93</v>
      </c>
      <c r="L258" s="12">
        <f t="shared" si="10"/>
        <v>34.16</v>
      </c>
      <c r="M258" s="12">
        <v>72.6</v>
      </c>
      <c r="N258" s="12">
        <f t="shared" si="11"/>
        <v>29.04</v>
      </c>
      <c r="O258" s="12">
        <f t="shared" si="9"/>
        <v>63.2</v>
      </c>
      <c r="P258" s="13">
        <v>5</v>
      </c>
      <c r="Q258" s="16"/>
      <c r="R258" s="17"/>
    </row>
    <row r="259" ht="24" spans="1:18">
      <c r="A259" s="10">
        <v>257</v>
      </c>
      <c r="B259" s="8" t="s">
        <v>571</v>
      </c>
      <c r="C259" s="8">
        <v>63010116423</v>
      </c>
      <c r="D259" s="9" t="s">
        <v>572</v>
      </c>
      <c r="E259" s="8" t="s">
        <v>73</v>
      </c>
      <c r="F259" s="8" t="s">
        <v>562</v>
      </c>
      <c r="G259" s="8">
        <v>2</v>
      </c>
      <c r="H259" s="8">
        <v>97.5</v>
      </c>
      <c r="I259" s="8">
        <v>94.4</v>
      </c>
      <c r="J259" s="8"/>
      <c r="K259" s="8">
        <v>63.97</v>
      </c>
      <c r="L259" s="12">
        <f t="shared" si="10"/>
        <v>38.38</v>
      </c>
      <c r="M259" s="12">
        <v>77</v>
      </c>
      <c r="N259" s="12">
        <f t="shared" si="11"/>
        <v>30.8</v>
      </c>
      <c r="O259" s="12">
        <f t="shared" ref="O259:O322" si="12">L259+N259</f>
        <v>69.18</v>
      </c>
      <c r="P259" s="13">
        <v>1</v>
      </c>
      <c r="Q259" s="16" t="s">
        <v>23</v>
      </c>
      <c r="R259" s="17" t="s">
        <v>24</v>
      </c>
    </row>
    <row r="260" ht="24" spans="1:18">
      <c r="A260" s="10">
        <v>258</v>
      </c>
      <c r="B260" s="8" t="s">
        <v>573</v>
      </c>
      <c r="C260" s="8">
        <v>63010116427</v>
      </c>
      <c r="D260" s="9" t="s">
        <v>574</v>
      </c>
      <c r="E260" s="8" t="s">
        <v>73</v>
      </c>
      <c r="F260" s="8" t="s">
        <v>562</v>
      </c>
      <c r="G260" s="8">
        <v>2</v>
      </c>
      <c r="H260" s="8">
        <v>82.2</v>
      </c>
      <c r="I260" s="8">
        <v>82.9</v>
      </c>
      <c r="J260" s="8"/>
      <c r="K260" s="8">
        <v>55.03</v>
      </c>
      <c r="L260" s="12">
        <f t="shared" ref="L260:L265" si="13">ROUND((K260*60%),2)</f>
        <v>33.02</v>
      </c>
      <c r="M260" s="12">
        <v>76.8</v>
      </c>
      <c r="N260" s="12">
        <f t="shared" si="11"/>
        <v>30.72</v>
      </c>
      <c r="O260" s="12">
        <f t="shared" si="12"/>
        <v>63.74</v>
      </c>
      <c r="P260" s="13">
        <v>2</v>
      </c>
      <c r="Q260" s="16" t="s">
        <v>23</v>
      </c>
      <c r="R260" s="17" t="s">
        <v>24</v>
      </c>
    </row>
    <row r="261" ht="24" spans="1:18">
      <c r="A261" s="10">
        <v>259</v>
      </c>
      <c r="B261" s="8" t="s">
        <v>575</v>
      </c>
      <c r="C261" s="8">
        <v>63010116425</v>
      </c>
      <c r="D261" s="9" t="s">
        <v>576</v>
      </c>
      <c r="E261" s="8" t="s">
        <v>73</v>
      </c>
      <c r="F261" s="8" t="s">
        <v>562</v>
      </c>
      <c r="G261" s="8">
        <v>2</v>
      </c>
      <c r="H261" s="8">
        <v>73.6</v>
      </c>
      <c r="I261" s="8">
        <v>86.3</v>
      </c>
      <c r="J261" s="8"/>
      <c r="K261" s="8">
        <v>53.3</v>
      </c>
      <c r="L261" s="12">
        <f t="shared" si="13"/>
        <v>31.98</v>
      </c>
      <c r="M261" s="12">
        <v>75.8</v>
      </c>
      <c r="N261" s="12">
        <f t="shared" si="11"/>
        <v>30.32</v>
      </c>
      <c r="O261" s="12">
        <f t="shared" si="12"/>
        <v>62.3</v>
      </c>
      <c r="P261" s="13">
        <v>3</v>
      </c>
      <c r="Q261" s="16"/>
      <c r="R261" s="17"/>
    </row>
    <row r="262" ht="24" spans="1:18">
      <c r="A262" s="10">
        <v>260</v>
      </c>
      <c r="B262" s="8" t="s">
        <v>577</v>
      </c>
      <c r="C262" s="8">
        <v>63010116412</v>
      </c>
      <c r="D262" s="9" t="s">
        <v>578</v>
      </c>
      <c r="E262" s="8" t="s">
        <v>73</v>
      </c>
      <c r="F262" s="8" t="s">
        <v>562</v>
      </c>
      <c r="G262" s="8">
        <v>2</v>
      </c>
      <c r="H262" s="8">
        <v>80.7</v>
      </c>
      <c r="I262" s="8">
        <v>73.8</v>
      </c>
      <c r="J262" s="8"/>
      <c r="K262" s="8">
        <v>51.5</v>
      </c>
      <c r="L262" s="12">
        <f t="shared" si="13"/>
        <v>30.9</v>
      </c>
      <c r="M262" s="12">
        <v>74.4</v>
      </c>
      <c r="N262" s="12">
        <f t="shared" si="11"/>
        <v>29.76</v>
      </c>
      <c r="O262" s="12">
        <f t="shared" si="12"/>
        <v>60.66</v>
      </c>
      <c r="P262" s="13">
        <v>4</v>
      </c>
      <c r="Q262" s="16"/>
      <c r="R262" s="17"/>
    </row>
    <row r="263" ht="24" spans="1:18">
      <c r="A263" s="10">
        <v>261</v>
      </c>
      <c r="B263" s="8" t="s">
        <v>579</v>
      </c>
      <c r="C263" s="8">
        <v>63010116420</v>
      </c>
      <c r="D263" s="9" t="s">
        <v>580</v>
      </c>
      <c r="E263" s="8" t="s">
        <v>73</v>
      </c>
      <c r="F263" s="8" t="s">
        <v>562</v>
      </c>
      <c r="G263" s="8">
        <v>2</v>
      </c>
      <c r="H263" s="8">
        <v>61.3</v>
      </c>
      <c r="I263" s="8">
        <v>84.9</v>
      </c>
      <c r="J263" s="8"/>
      <c r="K263" s="8">
        <v>48.73</v>
      </c>
      <c r="L263" s="12">
        <f t="shared" si="13"/>
        <v>29.24</v>
      </c>
      <c r="M263" s="12">
        <v>72</v>
      </c>
      <c r="N263" s="12">
        <f t="shared" si="11"/>
        <v>28.8</v>
      </c>
      <c r="O263" s="12">
        <f t="shared" si="12"/>
        <v>58.04</v>
      </c>
      <c r="P263" s="13">
        <v>5</v>
      </c>
      <c r="Q263" s="16"/>
      <c r="R263" s="17"/>
    </row>
    <row r="264" ht="24" spans="1:18">
      <c r="A264" s="10">
        <v>262</v>
      </c>
      <c r="B264" s="8" t="s">
        <v>581</v>
      </c>
      <c r="C264" s="8">
        <v>63010116426</v>
      </c>
      <c r="D264" s="9" t="s">
        <v>582</v>
      </c>
      <c r="E264" s="8" t="s">
        <v>73</v>
      </c>
      <c r="F264" s="8" t="s">
        <v>562</v>
      </c>
      <c r="G264" s="8">
        <v>2</v>
      </c>
      <c r="H264" s="8">
        <v>65.5</v>
      </c>
      <c r="I264" s="8">
        <v>82.2</v>
      </c>
      <c r="J264" s="8"/>
      <c r="K264" s="8">
        <v>49.23</v>
      </c>
      <c r="L264" s="12">
        <f t="shared" si="13"/>
        <v>29.54</v>
      </c>
      <c r="M264" s="12" t="s">
        <v>35</v>
      </c>
      <c r="N264" s="12">
        <v>0</v>
      </c>
      <c r="O264" s="12">
        <f t="shared" si="12"/>
        <v>29.54</v>
      </c>
      <c r="P264" s="13">
        <v>6</v>
      </c>
      <c r="Q264" s="16"/>
      <c r="R264" s="17"/>
    </row>
    <row r="265" ht="24" spans="1:18">
      <c r="A265" s="10">
        <v>1</v>
      </c>
      <c r="B265" s="8" t="s">
        <v>583</v>
      </c>
      <c r="C265" s="8">
        <v>63010100125</v>
      </c>
      <c r="D265" s="9" t="s">
        <v>584</v>
      </c>
      <c r="E265" s="8" t="s">
        <v>38</v>
      </c>
      <c r="F265" s="8" t="s">
        <v>585</v>
      </c>
      <c r="G265" s="8">
        <v>10</v>
      </c>
      <c r="H265" s="8">
        <v>100.8</v>
      </c>
      <c r="I265" s="8">
        <v>119.8</v>
      </c>
      <c r="J265" s="8"/>
      <c r="K265" s="8">
        <v>73.53</v>
      </c>
      <c r="L265" s="12">
        <f t="shared" si="13"/>
        <v>44.12</v>
      </c>
      <c r="M265" s="18">
        <v>80</v>
      </c>
      <c r="N265" s="18">
        <f>ROUND((M265*40%),2)</f>
        <v>32</v>
      </c>
      <c r="O265" s="12">
        <f t="shared" si="12"/>
        <v>76.12</v>
      </c>
      <c r="P265" s="13">
        <v>1</v>
      </c>
      <c r="Q265" s="16" t="s">
        <v>23</v>
      </c>
      <c r="R265" s="17" t="s">
        <v>24</v>
      </c>
    </row>
    <row r="266" ht="24" spans="1:18">
      <c r="A266" s="10">
        <v>2</v>
      </c>
      <c r="B266" s="8" t="s">
        <v>586</v>
      </c>
      <c r="C266" s="8">
        <v>63010100117</v>
      </c>
      <c r="D266" s="9" t="s">
        <v>587</v>
      </c>
      <c r="E266" s="8" t="s">
        <v>38</v>
      </c>
      <c r="F266" s="8" t="s">
        <v>585</v>
      </c>
      <c r="G266" s="8">
        <v>10</v>
      </c>
      <c r="H266" s="8">
        <v>98</v>
      </c>
      <c r="I266" s="8">
        <v>116.8</v>
      </c>
      <c r="J266" s="8"/>
      <c r="K266" s="8">
        <v>71.6</v>
      </c>
      <c r="L266" s="12">
        <f t="shared" ref="L266:L329" si="14">ROUND((K266*60%),2)</f>
        <v>42.96</v>
      </c>
      <c r="M266" s="18">
        <v>79.6</v>
      </c>
      <c r="N266" s="18">
        <f t="shared" ref="N266:N329" si="15">ROUND((M266*40%),2)</f>
        <v>31.84</v>
      </c>
      <c r="O266" s="12">
        <f t="shared" si="12"/>
        <v>74.8</v>
      </c>
      <c r="P266" s="13">
        <v>2</v>
      </c>
      <c r="Q266" s="16" t="s">
        <v>23</v>
      </c>
      <c r="R266" s="17" t="s">
        <v>24</v>
      </c>
    </row>
    <row r="267" ht="24" spans="1:18">
      <c r="A267" s="10">
        <v>3</v>
      </c>
      <c r="B267" s="8" t="s">
        <v>588</v>
      </c>
      <c r="C267" s="8">
        <v>63010100415</v>
      </c>
      <c r="D267" s="9" t="s">
        <v>589</v>
      </c>
      <c r="E267" s="8" t="s">
        <v>38</v>
      </c>
      <c r="F267" s="8" t="s">
        <v>585</v>
      </c>
      <c r="G267" s="8">
        <v>10</v>
      </c>
      <c r="H267" s="8">
        <v>109.5</v>
      </c>
      <c r="I267" s="8">
        <v>107.7</v>
      </c>
      <c r="J267" s="8"/>
      <c r="K267" s="8">
        <v>72.4</v>
      </c>
      <c r="L267" s="12">
        <f t="shared" si="14"/>
        <v>43.44</v>
      </c>
      <c r="M267" s="18">
        <v>74.4</v>
      </c>
      <c r="N267" s="18">
        <f t="shared" si="15"/>
        <v>29.76</v>
      </c>
      <c r="O267" s="12">
        <f t="shared" si="12"/>
        <v>73.2</v>
      </c>
      <c r="P267" s="13">
        <v>3</v>
      </c>
      <c r="Q267" s="16" t="s">
        <v>23</v>
      </c>
      <c r="R267" s="17" t="s">
        <v>24</v>
      </c>
    </row>
    <row r="268" ht="24" spans="1:18">
      <c r="A268" s="10">
        <v>4</v>
      </c>
      <c r="B268" s="8" t="s">
        <v>590</v>
      </c>
      <c r="C268" s="8">
        <v>63010100516</v>
      </c>
      <c r="D268" s="9" t="s">
        <v>591</v>
      </c>
      <c r="E268" s="8" t="s">
        <v>38</v>
      </c>
      <c r="F268" s="8" t="s">
        <v>585</v>
      </c>
      <c r="G268" s="8">
        <v>10</v>
      </c>
      <c r="H268" s="8">
        <v>98.8</v>
      </c>
      <c r="I268" s="8">
        <v>101.2</v>
      </c>
      <c r="J268" s="8"/>
      <c r="K268" s="8">
        <v>66.67</v>
      </c>
      <c r="L268" s="12">
        <f t="shared" si="14"/>
        <v>40</v>
      </c>
      <c r="M268" s="18">
        <v>82.8</v>
      </c>
      <c r="N268" s="18">
        <f t="shared" si="15"/>
        <v>33.12</v>
      </c>
      <c r="O268" s="12">
        <f t="shared" si="12"/>
        <v>73.12</v>
      </c>
      <c r="P268" s="13">
        <v>4</v>
      </c>
      <c r="Q268" s="16" t="s">
        <v>23</v>
      </c>
      <c r="R268" s="17" t="s">
        <v>24</v>
      </c>
    </row>
    <row r="269" ht="24" spans="1:18">
      <c r="A269" s="10">
        <v>5</v>
      </c>
      <c r="B269" s="8" t="s">
        <v>592</v>
      </c>
      <c r="C269" s="8">
        <v>63010100122</v>
      </c>
      <c r="D269" s="9" t="s">
        <v>593</v>
      </c>
      <c r="E269" s="8" t="s">
        <v>38</v>
      </c>
      <c r="F269" s="8" t="s">
        <v>585</v>
      </c>
      <c r="G269" s="8">
        <v>10</v>
      </c>
      <c r="H269" s="8">
        <v>111</v>
      </c>
      <c r="I269" s="8">
        <v>105</v>
      </c>
      <c r="J269" s="8"/>
      <c r="K269" s="8">
        <v>72</v>
      </c>
      <c r="L269" s="12">
        <f t="shared" si="14"/>
        <v>43.2</v>
      </c>
      <c r="M269" s="18">
        <v>74.4</v>
      </c>
      <c r="N269" s="18">
        <f t="shared" si="15"/>
        <v>29.76</v>
      </c>
      <c r="O269" s="12">
        <f t="shared" si="12"/>
        <v>72.96</v>
      </c>
      <c r="P269" s="13">
        <v>5</v>
      </c>
      <c r="Q269" s="16" t="s">
        <v>23</v>
      </c>
      <c r="R269" s="17" t="s">
        <v>24</v>
      </c>
    </row>
    <row r="270" ht="24" spans="1:18">
      <c r="A270" s="10">
        <v>6</v>
      </c>
      <c r="B270" s="8" t="s">
        <v>594</v>
      </c>
      <c r="C270" s="8">
        <v>63010100208</v>
      </c>
      <c r="D270" s="9" t="s">
        <v>595</v>
      </c>
      <c r="E270" s="8" t="s">
        <v>38</v>
      </c>
      <c r="F270" s="8" t="s">
        <v>585</v>
      </c>
      <c r="G270" s="8">
        <v>10</v>
      </c>
      <c r="H270" s="8">
        <v>98.9</v>
      </c>
      <c r="I270" s="8">
        <v>103.6</v>
      </c>
      <c r="J270" s="8"/>
      <c r="K270" s="8">
        <v>67.5</v>
      </c>
      <c r="L270" s="12">
        <f t="shared" si="14"/>
        <v>40.5</v>
      </c>
      <c r="M270" s="18">
        <v>81</v>
      </c>
      <c r="N270" s="18">
        <f t="shared" si="15"/>
        <v>32.4</v>
      </c>
      <c r="O270" s="12">
        <f t="shared" si="12"/>
        <v>72.9</v>
      </c>
      <c r="P270" s="13">
        <v>6</v>
      </c>
      <c r="Q270" s="16" t="s">
        <v>23</v>
      </c>
      <c r="R270" s="17" t="s">
        <v>24</v>
      </c>
    </row>
    <row r="271" ht="24" spans="1:18">
      <c r="A271" s="10">
        <v>7</v>
      </c>
      <c r="B271" s="8" t="s">
        <v>596</v>
      </c>
      <c r="C271" s="8">
        <v>63010100110</v>
      </c>
      <c r="D271" s="9" t="s">
        <v>597</v>
      </c>
      <c r="E271" s="8" t="s">
        <v>38</v>
      </c>
      <c r="F271" s="8" t="s">
        <v>585</v>
      </c>
      <c r="G271" s="8">
        <v>10</v>
      </c>
      <c r="H271" s="8">
        <v>109</v>
      </c>
      <c r="I271" s="8">
        <v>107.5</v>
      </c>
      <c r="J271" s="8"/>
      <c r="K271" s="8">
        <v>72.17</v>
      </c>
      <c r="L271" s="12">
        <f t="shared" si="14"/>
        <v>43.3</v>
      </c>
      <c r="M271" s="18">
        <v>73.8</v>
      </c>
      <c r="N271" s="18">
        <f t="shared" si="15"/>
        <v>29.52</v>
      </c>
      <c r="O271" s="12">
        <f t="shared" si="12"/>
        <v>72.82</v>
      </c>
      <c r="P271" s="13">
        <v>7</v>
      </c>
      <c r="Q271" s="16" t="s">
        <v>23</v>
      </c>
      <c r="R271" s="17" t="s">
        <v>24</v>
      </c>
    </row>
    <row r="272" ht="24" spans="1:18">
      <c r="A272" s="10">
        <v>8</v>
      </c>
      <c r="B272" s="8" t="s">
        <v>598</v>
      </c>
      <c r="C272" s="8">
        <v>63010100420</v>
      </c>
      <c r="D272" s="9" t="s">
        <v>599</v>
      </c>
      <c r="E272" s="8" t="s">
        <v>38</v>
      </c>
      <c r="F272" s="8" t="s">
        <v>585</v>
      </c>
      <c r="G272" s="8">
        <v>10</v>
      </c>
      <c r="H272" s="8">
        <v>104.6</v>
      </c>
      <c r="I272" s="8">
        <v>103.2</v>
      </c>
      <c r="J272" s="8"/>
      <c r="K272" s="8">
        <v>69.27</v>
      </c>
      <c r="L272" s="12">
        <f t="shared" si="14"/>
        <v>41.56</v>
      </c>
      <c r="M272" s="18">
        <v>78</v>
      </c>
      <c r="N272" s="18">
        <f t="shared" si="15"/>
        <v>31.2</v>
      </c>
      <c r="O272" s="12">
        <f t="shared" si="12"/>
        <v>72.76</v>
      </c>
      <c r="P272" s="13">
        <v>8</v>
      </c>
      <c r="Q272" s="16" t="s">
        <v>23</v>
      </c>
      <c r="R272" s="17" t="s">
        <v>24</v>
      </c>
    </row>
    <row r="273" ht="24" spans="1:18">
      <c r="A273" s="10">
        <v>9</v>
      </c>
      <c r="B273" s="8" t="s">
        <v>600</v>
      </c>
      <c r="C273" s="8">
        <v>63010100401</v>
      </c>
      <c r="D273" s="9" t="s">
        <v>601</v>
      </c>
      <c r="E273" s="8" t="s">
        <v>38</v>
      </c>
      <c r="F273" s="8" t="s">
        <v>585</v>
      </c>
      <c r="G273" s="8">
        <v>10</v>
      </c>
      <c r="H273" s="8">
        <v>107</v>
      </c>
      <c r="I273" s="8">
        <v>99.5</v>
      </c>
      <c r="J273" s="8"/>
      <c r="K273" s="8">
        <v>68.83</v>
      </c>
      <c r="L273" s="12">
        <f t="shared" si="14"/>
        <v>41.3</v>
      </c>
      <c r="M273" s="18">
        <v>78</v>
      </c>
      <c r="N273" s="18">
        <f t="shared" si="15"/>
        <v>31.2</v>
      </c>
      <c r="O273" s="12">
        <f t="shared" si="12"/>
        <v>72.5</v>
      </c>
      <c r="P273" s="13">
        <v>9</v>
      </c>
      <c r="Q273" s="16" t="s">
        <v>23</v>
      </c>
      <c r="R273" s="17" t="s">
        <v>24</v>
      </c>
    </row>
    <row r="274" ht="24" spans="1:18">
      <c r="A274" s="10">
        <v>10</v>
      </c>
      <c r="B274" s="8" t="s">
        <v>602</v>
      </c>
      <c r="C274" s="8">
        <v>63010100413</v>
      </c>
      <c r="D274" s="9" t="s">
        <v>603</v>
      </c>
      <c r="E274" s="8" t="s">
        <v>38</v>
      </c>
      <c r="F274" s="8" t="s">
        <v>585</v>
      </c>
      <c r="G274" s="8">
        <v>10</v>
      </c>
      <c r="H274" s="8">
        <v>94.6</v>
      </c>
      <c r="I274" s="8">
        <v>116.1</v>
      </c>
      <c r="J274" s="8"/>
      <c r="K274" s="8">
        <v>70.23</v>
      </c>
      <c r="L274" s="12">
        <f t="shared" si="14"/>
        <v>42.14</v>
      </c>
      <c r="M274" s="18">
        <v>71.6</v>
      </c>
      <c r="N274" s="18">
        <f t="shared" si="15"/>
        <v>28.64</v>
      </c>
      <c r="O274" s="12">
        <f t="shared" si="12"/>
        <v>70.78</v>
      </c>
      <c r="P274" s="13">
        <v>10</v>
      </c>
      <c r="Q274" s="16" t="s">
        <v>23</v>
      </c>
      <c r="R274" s="17" t="s">
        <v>24</v>
      </c>
    </row>
    <row r="275" ht="24" spans="1:18">
      <c r="A275" s="10">
        <v>11</v>
      </c>
      <c r="B275" s="8" t="s">
        <v>604</v>
      </c>
      <c r="C275" s="8">
        <v>63010100507</v>
      </c>
      <c r="D275" s="9" t="s">
        <v>605</v>
      </c>
      <c r="E275" s="8" t="s">
        <v>38</v>
      </c>
      <c r="F275" s="8" t="s">
        <v>585</v>
      </c>
      <c r="G275" s="8">
        <v>10</v>
      </c>
      <c r="H275" s="8">
        <v>105.5</v>
      </c>
      <c r="I275" s="8">
        <v>104.4</v>
      </c>
      <c r="J275" s="8"/>
      <c r="K275" s="8">
        <v>69.97</v>
      </c>
      <c r="L275" s="12">
        <f t="shared" si="14"/>
        <v>41.98</v>
      </c>
      <c r="M275" s="18">
        <v>72</v>
      </c>
      <c r="N275" s="18">
        <f t="shared" si="15"/>
        <v>28.8</v>
      </c>
      <c r="O275" s="12">
        <f t="shared" si="12"/>
        <v>70.78</v>
      </c>
      <c r="P275" s="13">
        <v>11</v>
      </c>
      <c r="Q275" s="16"/>
      <c r="R275" s="17"/>
    </row>
    <row r="276" ht="24" spans="1:18">
      <c r="A276" s="10">
        <v>12</v>
      </c>
      <c r="B276" s="8" t="s">
        <v>606</v>
      </c>
      <c r="C276" s="8">
        <v>63010100325</v>
      </c>
      <c r="D276" s="9" t="s">
        <v>607</v>
      </c>
      <c r="E276" s="8" t="s">
        <v>38</v>
      </c>
      <c r="F276" s="8" t="s">
        <v>585</v>
      </c>
      <c r="G276" s="8">
        <v>10</v>
      </c>
      <c r="H276" s="8">
        <v>107.6</v>
      </c>
      <c r="I276" s="8">
        <v>98.6</v>
      </c>
      <c r="J276" s="8"/>
      <c r="K276" s="8">
        <v>68.73</v>
      </c>
      <c r="L276" s="12">
        <f t="shared" si="14"/>
        <v>41.24</v>
      </c>
      <c r="M276" s="18">
        <v>72.2</v>
      </c>
      <c r="N276" s="18">
        <f t="shared" si="15"/>
        <v>28.88</v>
      </c>
      <c r="O276" s="12">
        <f t="shared" si="12"/>
        <v>70.12</v>
      </c>
      <c r="P276" s="13">
        <v>12</v>
      </c>
      <c r="Q276" s="16"/>
      <c r="R276" s="17"/>
    </row>
    <row r="277" ht="24" spans="1:18">
      <c r="A277" s="10">
        <v>13</v>
      </c>
      <c r="B277" s="8" t="s">
        <v>608</v>
      </c>
      <c r="C277" s="8">
        <v>63010100127</v>
      </c>
      <c r="D277" s="9" t="s">
        <v>609</v>
      </c>
      <c r="E277" s="8" t="s">
        <v>38</v>
      </c>
      <c r="F277" s="8" t="s">
        <v>585</v>
      </c>
      <c r="G277" s="8">
        <v>10</v>
      </c>
      <c r="H277" s="8">
        <v>97.9</v>
      </c>
      <c r="I277" s="8">
        <v>100</v>
      </c>
      <c r="J277" s="8"/>
      <c r="K277" s="8">
        <v>65.97</v>
      </c>
      <c r="L277" s="12">
        <f t="shared" si="14"/>
        <v>39.58</v>
      </c>
      <c r="M277" s="18">
        <v>74.4</v>
      </c>
      <c r="N277" s="18">
        <f t="shared" si="15"/>
        <v>29.76</v>
      </c>
      <c r="O277" s="12">
        <f t="shared" si="12"/>
        <v>69.34</v>
      </c>
      <c r="P277" s="13">
        <v>13</v>
      </c>
      <c r="Q277" s="16"/>
      <c r="R277" s="17"/>
    </row>
    <row r="278" ht="24" spans="1:18">
      <c r="A278" s="10">
        <v>14</v>
      </c>
      <c r="B278" s="8" t="s">
        <v>610</v>
      </c>
      <c r="C278" s="8">
        <v>63010100517</v>
      </c>
      <c r="D278" s="9" t="s">
        <v>611</v>
      </c>
      <c r="E278" s="8" t="s">
        <v>38</v>
      </c>
      <c r="F278" s="8" t="s">
        <v>585</v>
      </c>
      <c r="G278" s="8">
        <v>10</v>
      </c>
      <c r="H278" s="8">
        <v>97.1</v>
      </c>
      <c r="I278" s="8">
        <v>99.5</v>
      </c>
      <c r="J278" s="8"/>
      <c r="K278" s="8">
        <v>65.53</v>
      </c>
      <c r="L278" s="12">
        <f t="shared" si="14"/>
        <v>39.32</v>
      </c>
      <c r="M278" s="18">
        <v>74.8</v>
      </c>
      <c r="N278" s="18">
        <f t="shared" si="15"/>
        <v>29.92</v>
      </c>
      <c r="O278" s="12">
        <f t="shared" si="12"/>
        <v>69.24</v>
      </c>
      <c r="P278" s="13">
        <v>14</v>
      </c>
      <c r="Q278" s="16"/>
      <c r="R278" s="17"/>
    </row>
    <row r="279" ht="24" spans="1:18">
      <c r="A279" s="10">
        <v>15</v>
      </c>
      <c r="B279" s="8" t="s">
        <v>612</v>
      </c>
      <c r="C279" s="8">
        <v>63010100412</v>
      </c>
      <c r="D279" s="9" t="s">
        <v>613</v>
      </c>
      <c r="E279" s="8" t="s">
        <v>38</v>
      </c>
      <c r="F279" s="8" t="s">
        <v>585</v>
      </c>
      <c r="G279" s="8">
        <v>10</v>
      </c>
      <c r="H279" s="8">
        <v>100.9</v>
      </c>
      <c r="I279" s="8">
        <v>102.7</v>
      </c>
      <c r="J279" s="8"/>
      <c r="K279" s="8">
        <v>67.87</v>
      </c>
      <c r="L279" s="12">
        <f t="shared" si="14"/>
        <v>40.72</v>
      </c>
      <c r="M279" s="18">
        <v>71</v>
      </c>
      <c r="N279" s="18">
        <f t="shared" si="15"/>
        <v>28.4</v>
      </c>
      <c r="O279" s="12">
        <f t="shared" si="12"/>
        <v>69.12</v>
      </c>
      <c r="P279" s="13">
        <v>15</v>
      </c>
      <c r="Q279" s="16"/>
      <c r="R279" s="17"/>
    </row>
    <row r="280" ht="24" spans="1:18">
      <c r="A280" s="10">
        <v>16</v>
      </c>
      <c r="B280" s="8" t="s">
        <v>614</v>
      </c>
      <c r="C280" s="8">
        <v>63010100124</v>
      </c>
      <c r="D280" s="9" t="s">
        <v>615</v>
      </c>
      <c r="E280" s="8" t="s">
        <v>38</v>
      </c>
      <c r="F280" s="8" t="s">
        <v>585</v>
      </c>
      <c r="G280" s="8">
        <v>10</v>
      </c>
      <c r="H280" s="8">
        <v>88.7</v>
      </c>
      <c r="I280" s="8">
        <v>108</v>
      </c>
      <c r="J280" s="8"/>
      <c r="K280" s="8">
        <v>65.57</v>
      </c>
      <c r="L280" s="12">
        <f t="shared" si="14"/>
        <v>39.34</v>
      </c>
      <c r="M280" s="18">
        <v>74</v>
      </c>
      <c r="N280" s="18">
        <f t="shared" si="15"/>
        <v>29.6</v>
      </c>
      <c r="O280" s="12">
        <f t="shared" si="12"/>
        <v>68.94</v>
      </c>
      <c r="P280" s="13">
        <v>16</v>
      </c>
      <c r="Q280" s="16"/>
      <c r="R280" s="17"/>
    </row>
    <row r="281" ht="24" spans="1:18">
      <c r="A281" s="10">
        <v>17</v>
      </c>
      <c r="B281" s="8" t="s">
        <v>616</v>
      </c>
      <c r="C281" s="8">
        <v>63010100317</v>
      </c>
      <c r="D281" s="9" t="s">
        <v>617</v>
      </c>
      <c r="E281" s="8" t="s">
        <v>38</v>
      </c>
      <c r="F281" s="8" t="s">
        <v>585</v>
      </c>
      <c r="G281" s="8">
        <v>10</v>
      </c>
      <c r="H281" s="8">
        <v>95.7</v>
      </c>
      <c r="I281" s="8">
        <v>106.1</v>
      </c>
      <c r="J281" s="8"/>
      <c r="K281" s="8">
        <v>67.27</v>
      </c>
      <c r="L281" s="12">
        <f t="shared" si="14"/>
        <v>40.36</v>
      </c>
      <c r="M281" s="18">
        <v>71</v>
      </c>
      <c r="N281" s="18">
        <f t="shared" si="15"/>
        <v>28.4</v>
      </c>
      <c r="O281" s="12">
        <f t="shared" si="12"/>
        <v>68.76</v>
      </c>
      <c r="P281" s="13">
        <v>17</v>
      </c>
      <c r="Q281" s="16"/>
      <c r="R281" s="17"/>
    </row>
    <row r="282" ht="24" spans="1:18">
      <c r="A282" s="10">
        <v>18</v>
      </c>
      <c r="B282" s="8" t="s">
        <v>618</v>
      </c>
      <c r="C282" s="8">
        <v>63010100404</v>
      </c>
      <c r="D282" s="9" t="s">
        <v>619</v>
      </c>
      <c r="E282" s="8" t="s">
        <v>38</v>
      </c>
      <c r="F282" s="8" t="s">
        <v>585</v>
      </c>
      <c r="G282" s="8">
        <v>10</v>
      </c>
      <c r="H282" s="8">
        <v>98.8</v>
      </c>
      <c r="I282" s="8">
        <v>98.6</v>
      </c>
      <c r="J282" s="8"/>
      <c r="K282" s="8">
        <v>65.8</v>
      </c>
      <c r="L282" s="12">
        <f t="shared" si="14"/>
        <v>39.48</v>
      </c>
      <c r="M282" s="18">
        <v>73</v>
      </c>
      <c r="N282" s="18">
        <f t="shared" si="15"/>
        <v>29.2</v>
      </c>
      <c r="O282" s="12">
        <f t="shared" si="12"/>
        <v>68.68</v>
      </c>
      <c r="P282" s="13">
        <v>18</v>
      </c>
      <c r="Q282" s="16"/>
      <c r="R282" s="17"/>
    </row>
    <row r="283" ht="24" spans="1:18">
      <c r="A283" s="10">
        <v>19</v>
      </c>
      <c r="B283" s="8" t="s">
        <v>620</v>
      </c>
      <c r="C283" s="8">
        <v>63010100509</v>
      </c>
      <c r="D283" s="9" t="s">
        <v>621</v>
      </c>
      <c r="E283" s="8" t="s">
        <v>38</v>
      </c>
      <c r="F283" s="8" t="s">
        <v>585</v>
      </c>
      <c r="G283" s="8">
        <v>10</v>
      </c>
      <c r="H283" s="8">
        <v>102.5</v>
      </c>
      <c r="I283" s="8">
        <v>98.4</v>
      </c>
      <c r="J283" s="8"/>
      <c r="K283" s="8">
        <v>66.97</v>
      </c>
      <c r="L283" s="12">
        <f t="shared" si="14"/>
        <v>40.18</v>
      </c>
      <c r="M283" s="18">
        <v>70.4</v>
      </c>
      <c r="N283" s="18">
        <f t="shared" si="15"/>
        <v>28.16</v>
      </c>
      <c r="O283" s="12">
        <f t="shared" si="12"/>
        <v>68.34</v>
      </c>
      <c r="P283" s="13">
        <v>19</v>
      </c>
      <c r="Q283" s="16"/>
      <c r="R283" s="17"/>
    </row>
    <row r="284" ht="24" spans="1:18">
      <c r="A284" s="10">
        <v>20</v>
      </c>
      <c r="B284" s="8" t="s">
        <v>622</v>
      </c>
      <c r="C284" s="8">
        <v>63010100227</v>
      </c>
      <c r="D284" s="9" t="s">
        <v>623</v>
      </c>
      <c r="E284" s="8" t="s">
        <v>38</v>
      </c>
      <c r="F284" s="8" t="s">
        <v>585</v>
      </c>
      <c r="G284" s="8">
        <v>10</v>
      </c>
      <c r="H284" s="8">
        <v>90.7</v>
      </c>
      <c r="I284" s="8">
        <v>113.2</v>
      </c>
      <c r="J284" s="8"/>
      <c r="K284" s="8">
        <v>67.97</v>
      </c>
      <c r="L284" s="12">
        <f t="shared" si="14"/>
        <v>40.78</v>
      </c>
      <c r="M284" s="18">
        <v>68.8</v>
      </c>
      <c r="N284" s="18">
        <f t="shared" si="15"/>
        <v>27.52</v>
      </c>
      <c r="O284" s="12">
        <f t="shared" si="12"/>
        <v>68.3</v>
      </c>
      <c r="P284" s="13">
        <v>20</v>
      </c>
      <c r="Q284" s="16"/>
      <c r="R284" s="17"/>
    </row>
    <row r="285" ht="24" spans="1:18">
      <c r="A285" s="10">
        <v>21</v>
      </c>
      <c r="B285" s="8" t="s">
        <v>624</v>
      </c>
      <c r="C285" s="8">
        <v>63010100310</v>
      </c>
      <c r="D285" s="9" t="s">
        <v>625</v>
      </c>
      <c r="E285" s="8" t="s">
        <v>38</v>
      </c>
      <c r="F285" s="8" t="s">
        <v>585</v>
      </c>
      <c r="G285" s="8">
        <v>10</v>
      </c>
      <c r="H285" s="8">
        <v>90.3</v>
      </c>
      <c r="I285" s="8">
        <v>105.1</v>
      </c>
      <c r="J285" s="8"/>
      <c r="K285" s="8">
        <v>65.13</v>
      </c>
      <c r="L285" s="12">
        <f t="shared" si="14"/>
        <v>39.08</v>
      </c>
      <c r="M285" s="18">
        <v>71.6</v>
      </c>
      <c r="N285" s="18">
        <f t="shared" si="15"/>
        <v>28.64</v>
      </c>
      <c r="O285" s="12">
        <f t="shared" si="12"/>
        <v>67.72</v>
      </c>
      <c r="P285" s="13">
        <v>21</v>
      </c>
      <c r="Q285" s="16"/>
      <c r="R285" s="17"/>
    </row>
    <row r="286" ht="24" spans="1:18">
      <c r="A286" s="10">
        <v>22</v>
      </c>
      <c r="B286" s="8" t="s">
        <v>626</v>
      </c>
      <c r="C286" s="8">
        <v>63010100111</v>
      </c>
      <c r="D286" s="9" t="s">
        <v>627</v>
      </c>
      <c r="E286" s="8" t="s">
        <v>38</v>
      </c>
      <c r="F286" s="8" t="s">
        <v>585</v>
      </c>
      <c r="G286" s="8">
        <v>10</v>
      </c>
      <c r="H286" s="8">
        <v>80.3</v>
      </c>
      <c r="I286" s="8">
        <v>122.8</v>
      </c>
      <c r="J286" s="8"/>
      <c r="K286" s="8">
        <v>67.7</v>
      </c>
      <c r="L286" s="12">
        <f t="shared" si="14"/>
        <v>40.62</v>
      </c>
      <c r="M286" s="18">
        <v>65</v>
      </c>
      <c r="N286" s="18">
        <f t="shared" si="15"/>
        <v>26</v>
      </c>
      <c r="O286" s="12">
        <f t="shared" si="12"/>
        <v>66.62</v>
      </c>
      <c r="P286" s="13">
        <v>22</v>
      </c>
      <c r="Q286" s="16"/>
      <c r="R286" s="17"/>
    </row>
    <row r="287" ht="24" spans="1:18">
      <c r="A287" s="10">
        <v>23</v>
      </c>
      <c r="B287" s="8" t="s">
        <v>628</v>
      </c>
      <c r="C287" s="8">
        <v>63010100209</v>
      </c>
      <c r="D287" s="9" t="s">
        <v>629</v>
      </c>
      <c r="E287" s="8" t="s">
        <v>38</v>
      </c>
      <c r="F287" s="8" t="s">
        <v>585</v>
      </c>
      <c r="G287" s="8">
        <v>10</v>
      </c>
      <c r="H287" s="8">
        <v>100</v>
      </c>
      <c r="I287" s="8">
        <v>95.2</v>
      </c>
      <c r="J287" s="8"/>
      <c r="K287" s="8">
        <v>65.07</v>
      </c>
      <c r="L287" s="12">
        <f t="shared" si="14"/>
        <v>39.04</v>
      </c>
      <c r="M287" s="18">
        <v>67.4</v>
      </c>
      <c r="N287" s="18">
        <f t="shared" si="15"/>
        <v>26.96</v>
      </c>
      <c r="O287" s="12">
        <f t="shared" si="12"/>
        <v>66</v>
      </c>
      <c r="P287" s="13">
        <v>23</v>
      </c>
      <c r="Q287" s="16"/>
      <c r="R287" s="17"/>
    </row>
    <row r="288" ht="24" spans="1:18">
      <c r="A288" s="10">
        <v>24</v>
      </c>
      <c r="B288" s="8" t="s">
        <v>630</v>
      </c>
      <c r="C288" s="8">
        <v>63010100427</v>
      </c>
      <c r="D288" s="9" t="s">
        <v>631</v>
      </c>
      <c r="E288" s="8" t="s">
        <v>38</v>
      </c>
      <c r="F288" s="8" t="s">
        <v>585</v>
      </c>
      <c r="G288" s="8">
        <v>10</v>
      </c>
      <c r="H288" s="8">
        <v>93.3</v>
      </c>
      <c r="I288" s="8">
        <v>104.9</v>
      </c>
      <c r="J288" s="8"/>
      <c r="K288" s="8">
        <v>66.07</v>
      </c>
      <c r="L288" s="12">
        <f t="shared" si="14"/>
        <v>39.64</v>
      </c>
      <c r="M288" s="18">
        <v>65.2</v>
      </c>
      <c r="N288" s="18">
        <f t="shared" si="15"/>
        <v>26.08</v>
      </c>
      <c r="O288" s="12">
        <f t="shared" si="12"/>
        <v>65.72</v>
      </c>
      <c r="P288" s="13">
        <v>24</v>
      </c>
      <c r="Q288" s="16"/>
      <c r="R288" s="17"/>
    </row>
    <row r="289" ht="24" spans="1:18">
      <c r="A289" s="10">
        <v>25</v>
      </c>
      <c r="B289" s="8" t="s">
        <v>632</v>
      </c>
      <c r="C289" s="8">
        <v>63010100211</v>
      </c>
      <c r="D289" s="9" t="s">
        <v>633</v>
      </c>
      <c r="E289" s="8" t="s">
        <v>38</v>
      </c>
      <c r="F289" s="8" t="s">
        <v>585</v>
      </c>
      <c r="G289" s="8">
        <v>10</v>
      </c>
      <c r="H289" s="8">
        <v>100.6</v>
      </c>
      <c r="I289" s="8">
        <v>96.7</v>
      </c>
      <c r="J289" s="8"/>
      <c r="K289" s="8">
        <v>65.77</v>
      </c>
      <c r="L289" s="12">
        <f t="shared" si="14"/>
        <v>39.46</v>
      </c>
      <c r="M289" s="18">
        <v>59</v>
      </c>
      <c r="N289" s="18">
        <f t="shared" si="15"/>
        <v>23.6</v>
      </c>
      <c r="O289" s="12">
        <f t="shared" si="12"/>
        <v>63.06</v>
      </c>
      <c r="P289" s="13">
        <v>25</v>
      </c>
      <c r="Q289" s="16"/>
      <c r="R289" s="17"/>
    </row>
    <row r="290" ht="24" spans="1:18">
      <c r="A290" s="10">
        <v>26</v>
      </c>
      <c r="B290" s="8" t="s">
        <v>634</v>
      </c>
      <c r="C290" s="8">
        <v>63010100318</v>
      </c>
      <c r="D290" s="9" t="s">
        <v>635</v>
      </c>
      <c r="E290" s="8" t="s">
        <v>38</v>
      </c>
      <c r="F290" s="8" t="s">
        <v>585</v>
      </c>
      <c r="G290" s="8">
        <v>10</v>
      </c>
      <c r="H290" s="8">
        <v>87.5</v>
      </c>
      <c r="I290" s="8">
        <v>109.3</v>
      </c>
      <c r="J290" s="8"/>
      <c r="K290" s="8">
        <v>65.6</v>
      </c>
      <c r="L290" s="12">
        <f t="shared" si="14"/>
        <v>39.36</v>
      </c>
      <c r="M290" s="18">
        <v>54.2</v>
      </c>
      <c r="N290" s="18">
        <f t="shared" si="15"/>
        <v>21.68</v>
      </c>
      <c r="O290" s="12">
        <f t="shared" si="12"/>
        <v>61.04</v>
      </c>
      <c r="P290" s="13">
        <v>26</v>
      </c>
      <c r="Q290" s="16"/>
      <c r="R290" s="17"/>
    </row>
    <row r="291" ht="24" spans="1:18">
      <c r="A291" s="10">
        <v>27</v>
      </c>
      <c r="B291" s="8" t="s">
        <v>636</v>
      </c>
      <c r="C291" s="8">
        <v>63010100225</v>
      </c>
      <c r="D291" s="9" t="s">
        <v>637</v>
      </c>
      <c r="E291" s="8" t="s">
        <v>38</v>
      </c>
      <c r="F291" s="8" t="s">
        <v>585</v>
      </c>
      <c r="G291" s="8">
        <v>10</v>
      </c>
      <c r="H291" s="8">
        <v>99.9</v>
      </c>
      <c r="I291" s="8">
        <v>119.3</v>
      </c>
      <c r="J291" s="8"/>
      <c r="K291" s="8">
        <v>73.07</v>
      </c>
      <c r="L291" s="12">
        <f t="shared" si="14"/>
        <v>43.84</v>
      </c>
      <c r="M291" s="18" t="s">
        <v>35</v>
      </c>
      <c r="N291" s="18">
        <v>0</v>
      </c>
      <c r="O291" s="12">
        <f t="shared" si="12"/>
        <v>43.84</v>
      </c>
      <c r="P291" s="13">
        <v>27</v>
      </c>
      <c r="Q291" s="16"/>
      <c r="R291" s="17"/>
    </row>
    <row r="292" ht="24" spans="1:18">
      <c r="A292" s="10">
        <v>28</v>
      </c>
      <c r="B292" s="8" t="s">
        <v>638</v>
      </c>
      <c r="C292" s="8">
        <v>63010100330</v>
      </c>
      <c r="D292" s="9" t="s">
        <v>639</v>
      </c>
      <c r="E292" s="8" t="s">
        <v>38</v>
      </c>
      <c r="F292" s="8" t="s">
        <v>585</v>
      </c>
      <c r="G292" s="8">
        <v>10</v>
      </c>
      <c r="H292" s="8">
        <v>112.8</v>
      </c>
      <c r="I292" s="8">
        <v>103.8</v>
      </c>
      <c r="J292" s="8"/>
      <c r="K292" s="8">
        <v>72.2</v>
      </c>
      <c r="L292" s="12">
        <f t="shared" si="14"/>
        <v>43.32</v>
      </c>
      <c r="M292" s="18" t="s">
        <v>35</v>
      </c>
      <c r="N292" s="18">
        <v>0</v>
      </c>
      <c r="O292" s="12">
        <f t="shared" si="12"/>
        <v>43.32</v>
      </c>
      <c r="P292" s="13">
        <v>28</v>
      </c>
      <c r="Q292" s="16"/>
      <c r="R292" s="17"/>
    </row>
    <row r="293" ht="24" spans="1:18">
      <c r="A293" s="10">
        <v>29</v>
      </c>
      <c r="B293" s="8" t="s">
        <v>276</v>
      </c>
      <c r="C293" s="8">
        <v>63010100314</v>
      </c>
      <c r="D293" s="9" t="s">
        <v>640</v>
      </c>
      <c r="E293" s="8" t="s">
        <v>38</v>
      </c>
      <c r="F293" s="8" t="s">
        <v>585</v>
      </c>
      <c r="G293" s="8">
        <v>10</v>
      </c>
      <c r="H293" s="8">
        <v>96</v>
      </c>
      <c r="I293" s="8">
        <v>115</v>
      </c>
      <c r="J293" s="8"/>
      <c r="K293" s="8">
        <v>70.33</v>
      </c>
      <c r="L293" s="12">
        <f t="shared" si="14"/>
        <v>42.2</v>
      </c>
      <c r="M293" s="18" t="s">
        <v>35</v>
      </c>
      <c r="N293" s="18">
        <v>0</v>
      </c>
      <c r="O293" s="12">
        <f t="shared" si="12"/>
        <v>42.2</v>
      </c>
      <c r="P293" s="13">
        <v>29</v>
      </c>
      <c r="Q293" s="16"/>
      <c r="R293" s="17"/>
    </row>
    <row r="294" ht="24" spans="1:18">
      <c r="A294" s="10">
        <v>30</v>
      </c>
      <c r="B294" s="8" t="s">
        <v>641</v>
      </c>
      <c r="C294" s="8">
        <v>63010100119</v>
      </c>
      <c r="D294" s="9" t="s">
        <v>642</v>
      </c>
      <c r="E294" s="8" t="s">
        <v>38</v>
      </c>
      <c r="F294" s="8" t="s">
        <v>585</v>
      </c>
      <c r="G294" s="8">
        <v>10</v>
      </c>
      <c r="H294" s="8">
        <v>97.8</v>
      </c>
      <c r="I294" s="8">
        <v>103.2</v>
      </c>
      <c r="J294" s="8"/>
      <c r="K294" s="8">
        <v>67</v>
      </c>
      <c r="L294" s="12">
        <f t="shared" si="14"/>
        <v>40.2</v>
      </c>
      <c r="M294" s="18" t="s">
        <v>35</v>
      </c>
      <c r="N294" s="18">
        <v>0</v>
      </c>
      <c r="O294" s="12">
        <f t="shared" si="12"/>
        <v>40.2</v>
      </c>
      <c r="P294" s="13">
        <v>30</v>
      </c>
      <c r="Q294" s="16"/>
      <c r="R294" s="17"/>
    </row>
    <row r="295" ht="24" spans="1:18">
      <c r="A295" s="10">
        <v>31</v>
      </c>
      <c r="B295" s="8" t="s">
        <v>643</v>
      </c>
      <c r="C295" s="8">
        <v>63010101030</v>
      </c>
      <c r="D295" s="9" t="s">
        <v>644</v>
      </c>
      <c r="E295" s="8" t="s">
        <v>38</v>
      </c>
      <c r="F295" s="8" t="s">
        <v>645</v>
      </c>
      <c r="G295" s="8">
        <v>10</v>
      </c>
      <c r="H295" s="8">
        <v>101.8</v>
      </c>
      <c r="I295" s="8">
        <v>105.7</v>
      </c>
      <c r="J295" s="8"/>
      <c r="K295" s="8">
        <v>69.17</v>
      </c>
      <c r="L295" s="12">
        <f t="shared" si="14"/>
        <v>41.5</v>
      </c>
      <c r="M295" s="18">
        <v>80.6</v>
      </c>
      <c r="N295" s="18">
        <f t="shared" si="15"/>
        <v>32.24</v>
      </c>
      <c r="O295" s="12">
        <f t="shared" si="12"/>
        <v>73.74</v>
      </c>
      <c r="P295" s="13">
        <v>1</v>
      </c>
      <c r="Q295" s="16" t="s">
        <v>23</v>
      </c>
      <c r="R295" s="17" t="s">
        <v>24</v>
      </c>
    </row>
    <row r="296" ht="24" spans="1:18">
      <c r="A296" s="10">
        <v>32</v>
      </c>
      <c r="B296" s="8" t="s">
        <v>646</v>
      </c>
      <c r="C296" s="8">
        <v>63010100903</v>
      </c>
      <c r="D296" s="9" t="s">
        <v>647</v>
      </c>
      <c r="E296" s="8" t="s">
        <v>38</v>
      </c>
      <c r="F296" s="8" t="s">
        <v>645</v>
      </c>
      <c r="G296" s="8">
        <v>10</v>
      </c>
      <c r="H296" s="8">
        <v>117.2</v>
      </c>
      <c r="I296" s="8">
        <v>99.4</v>
      </c>
      <c r="J296" s="8"/>
      <c r="K296" s="8">
        <v>72.2</v>
      </c>
      <c r="L296" s="12">
        <f t="shared" si="14"/>
        <v>43.32</v>
      </c>
      <c r="M296" s="18">
        <v>74.4</v>
      </c>
      <c r="N296" s="18">
        <f t="shared" si="15"/>
        <v>29.76</v>
      </c>
      <c r="O296" s="12">
        <f t="shared" si="12"/>
        <v>73.08</v>
      </c>
      <c r="P296" s="13">
        <v>2</v>
      </c>
      <c r="Q296" s="16" t="s">
        <v>23</v>
      </c>
      <c r="R296" s="17" t="s">
        <v>24</v>
      </c>
    </row>
    <row r="297" ht="24" spans="1:18">
      <c r="A297" s="10">
        <v>33</v>
      </c>
      <c r="B297" s="8" t="s">
        <v>648</v>
      </c>
      <c r="C297" s="8">
        <v>63010100715</v>
      </c>
      <c r="D297" s="9" t="s">
        <v>649</v>
      </c>
      <c r="E297" s="8" t="s">
        <v>38</v>
      </c>
      <c r="F297" s="8" t="s">
        <v>645</v>
      </c>
      <c r="G297" s="8">
        <v>10</v>
      </c>
      <c r="H297" s="8">
        <v>107.8</v>
      </c>
      <c r="I297" s="8">
        <v>114.5</v>
      </c>
      <c r="J297" s="8"/>
      <c r="K297" s="8">
        <v>74.1</v>
      </c>
      <c r="L297" s="12">
        <f t="shared" si="14"/>
        <v>44.46</v>
      </c>
      <c r="M297" s="18">
        <v>70.4</v>
      </c>
      <c r="N297" s="18">
        <f t="shared" si="15"/>
        <v>28.16</v>
      </c>
      <c r="O297" s="12">
        <f t="shared" si="12"/>
        <v>72.62</v>
      </c>
      <c r="P297" s="13">
        <v>3</v>
      </c>
      <c r="Q297" s="16" t="s">
        <v>23</v>
      </c>
      <c r="R297" s="17" t="s">
        <v>24</v>
      </c>
    </row>
    <row r="298" ht="24" spans="1:18">
      <c r="A298" s="10">
        <v>34</v>
      </c>
      <c r="B298" s="8" t="s">
        <v>650</v>
      </c>
      <c r="C298" s="8">
        <v>63010101104</v>
      </c>
      <c r="D298" s="9" t="s">
        <v>651</v>
      </c>
      <c r="E298" s="8" t="s">
        <v>38</v>
      </c>
      <c r="F298" s="8" t="s">
        <v>645</v>
      </c>
      <c r="G298" s="8">
        <v>10</v>
      </c>
      <c r="H298" s="8">
        <v>97.9</v>
      </c>
      <c r="I298" s="8">
        <v>95.8</v>
      </c>
      <c r="J298" s="8"/>
      <c r="K298" s="8">
        <v>64.57</v>
      </c>
      <c r="L298" s="12">
        <f t="shared" si="14"/>
        <v>38.74</v>
      </c>
      <c r="M298" s="18">
        <v>84.6</v>
      </c>
      <c r="N298" s="18">
        <f t="shared" si="15"/>
        <v>33.84</v>
      </c>
      <c r="O298" s="12">
        <f t="shared" si="12"/>
        <v>72.58</v>
      </c>
      <c r="P298" s="13">
        <v>4</v>
      </c>
      <c r="Q298" s="16" t="s">
        <v>23</v>
      </c>
      <c r="R298" s="17" t="s">
        <v>24</v>
      </c>
    </row>
    <row r="299" ht="24" spans="1:18">
      <c r="A299" s="10">
        <v>35</v>
      </c>
      <c r="B299" s="8" t="s">
        <v>652</v>
      </c>
      <c r="C299" s="8">
        <v>63010100809</v>
      </c>
      <c r="D299" s="9" t="s">
        <v>653</v>
      </c>
      <c r="E299" s="8" t="s">
        <v>38</v>
      </c>
      <c r="F299" s="8" t="s">
        <v>645</v>
      </c>
      <c r="G299" s="8">
        <v>10</v>
      </c>
      <c r="H299" s="8">
        <v>107.4</v>
      </c>
      <c r="I299" s="8">
        <v>118.6</v>
      </c>
      <c r="J299" s="8"/>
      <c r="K299" s="8">
        <v>75.33</v>
      </c>
      <c r="L299" s="12">
        <f t="shared" si="14"/>
        <v>45.2</v>
      </c>
      <c r="M299" s="18">
        <v>68.4</v>
      </c>
      <c r="N299" s="18">
        <f t="shared" si="15"/>
        <v>27.36</v>
      </c>
      <c r="O299" s="12">
        <f t="shared" si="12"/>
        <v>72.56</v>
      </c>
      <c r="P299" s="13">
        <v>5</v>
      </c>
      <c r="Q299" s="16" t="s">
        <v>23</v>
      </c>
      <c r="R299" s="17" t="s">
        <v>24</v>
      </c>
    </row>
    <row r="300" ht="24" spans="1:18">
      <c r="A300" s="10">
        <v>36</v>
      </c>
      <c r="B300" s="8" t="s">
        <v>654</v>
      </c>
      <c r="C300" s="8">
        <v>63010100722</v>
      </c>
      <c r="D300" s="9" t="s">
        <v>655</v>
      </c>
      <c r="E300" s="8" t="s">
        <v>38</v>
      </c>
      <c r="F300" s="8" t="s">
        <v>645</v>
      </c>
      <c r="G300" s="8">
        <v>10</v>
      </c>
      <c r="H300" s="8">
        <v>103.7</v>
      </c>
      <c r="I300" s="8">
        <v>101.4</v>
      </c>
      <c r="J300" s="8"/>
      <c r="K300" s="8">
        <v>68.37</v>
      </c>
      <c r="L300" s="12">
        <f t="shared" si="14"/>
        <v>41.02</v>
      </c>
      <c r="M300" s="18">
        <v>78.2</v>
      </c>
      <c r="N300" s="18">
        <f t="shared" si="15"/>
        <v>31.28</v>
      </c>
      <c r="O300" s="12">
        <f t="shared" si="12"/>
        <v>72.3</v>
      </c>
      <c r="P300" s="13">
        <v>6</v>
      </c>
      <c r="Q300" s="16" t="s">
        <v>23</v>
      </c>
      <c r="R300" s="17" t="s">
        <v>24</v>
      </c>
    </row>
    <row r="301" ht="24" spans="1:18">
      <c r="A301" s="10">
        <v>37</v>
      </c>
      <c r="B301" s="8" t="s">
        <v>656</v>
      </c>
      <c r="C301" s="8">
        <v>63010100711</v>
      </c>
      <c r="D301" s="9" t="s">
        <v>657</v>
      </c>
      <c r="E301" s="8" t="s">
        <v>38</v>
      </c>
      <c r="F301" s="8" t="s">
        <v>645</v>
      </c>
      <c r="G301" s="8">
        <v>10</v>
      </c>
      <c r="H301" s="8">
        <v>99.1</v>
      </c>
      <c r="I301" s="8">
        <v>105.4</v>
      </c>
      <c r="J301" s="8"/>
      <c r="K301" s="8">
        <v>68.17</v>
      </c>
      <c r="L301" s="12">
        <f t="shared" si="14"/>
        <v>40.9</v>
      </c>
      <c r="M301" s="18">
        <v>77.2</v>
      </c>
      <c r="N301" s="18">
        <f t="shared" si="15"/>
        <v>30.88</v>
      </c>
      <c r="O301" s="12">
        <f t="shared" si="12"/>
        <v>71.78</v>
      </c>
      <c r="P301" s="13">
        <v>7</v>
      </c>
      <c r="Q301" s="16" t="s">
        <v>23</v>
      </c>
      <c r="R301" s="17" t="s">
        <v>24</v>
      </c>
    </row>
    <row r="302" ht="24" spans="1:18">
      <c r="A302" s="10">
        <v>38</v>
      </c>
      <c r="B302" s="8" t="s">
        <v>658</v>
      </c>
      <c r="C302" s="8">
        <v>63010100724</v>
      </c>
      <c r="D302" s="9" t="s">
        <v>659</v>
      </c>
      <c r="E302" s="8" t="s">
        <v>38</v>
      </c>
      <c r="F302" s="8" t="s">
        <v>645</v>
      </c>
      <c r="G302" s="8">
        <v>10</v>
      </c>
      <c r="H302" s="8">
        <v>105.7</v>
      </c>
      <c r="I302" s="8">
        <v>106.1</v>
      </c>
      <c r="J302" s="8"/>
      <c r="K302" s="8">
        <v>70.6</v>
      </c>
      <c r="L302" s="12">
        <f t="shared" si="14"/>
        <v>42.36</v>
      </c>
      <c r="M302" s="18">
        <v>73.4</v>
      </c>
      <c r="N302" s="18">
        <f t="shared" si="15"/>
        <v>29.36</v>
      </c>
      <c r="O302" s="12">
        <f t="shared" si="12"/>
        <v>71.72</v>
      </c>
      <c r="P302" s="13">
        <v>8</v>
      </c>
      <c r="Q302" s="16" t="s">
        <v>23</v>
      </c>
      <c r="R302" s="17" t="s">
        <v>24</v>
      </c>
    </row>
    <row r="303" ht="24" spans="1:18">
      <c r="A303" s="10">
        <v>39</v>
      </c>
      <c r="B303" s="8" t="s">
        <v>660</v>
      </c>
      <c r="C303" s="8">
        <v>63010101018</v>
      </c>
      <c r="D303" s="9" t="s">
        <v>661</v>
      </c>
      <c r="E303" s="8" t="s">
        <v>38</v>
      </c>
      <c r="F303" s="8" t="s">
        <v>645</v>
      </c>
      <c r="G303" s="8">
        <v>10</v>
      </c>
      <c r="H303" s="8">
        <v>101.2</v>
      </c>
      <c r="I303" s="8">
        <v>107.7</v>
      </c>
      <c r="J303" s="8"/>
      <c r="K303" s="8">
        <v>69.63</v>
      </c>
      <c r="L303" s="12">
        <f t="shared" si="14"/>
        <v>41.78</v>
      </c>
      <c r="M303" s="18">
        <v>73</v>
      </c>
      <c r="N303" s="18">
        <f t="shared" si="15"/>
        <v>29.2</v>
      </c>
      <c r="O303" s="12">
        <f t="shared" si="12"/>
        <v>70.98</v>
      </c>
      <c r="P303" s="13">
        <v>9</v>
      </c>
      <c r="Q303" s="16" t="s">
        <v>23</v>
      </c>
      <c r="R303" s="17" t="s">
        <v>24</v>
      </c>
    </row>
    <row r="304" ht="24" spans="1:18">
      <c r="A304" s="10">
        <v>40</v>
      </c>
      <c r="B304" s="8" t="s">
        <v>662</v>
      </c>
      <c r="C304" s="8">
        <v>63010100908</v>
      </c>
      <c r="D304" s="9" t="s">
        <v>663</v>
      </c>
      <c r="E304" s="8" t="s">
        <v>38</v>
      </c>
      <c r="F304" s="8" t="s">
        <v>645</v>
      </c>
      <c r="G304" s="8">
        <v>10</v>
      </c>
      <c r="H304" s="8">
        <v>98.2</v>
      </c>
      <c r="I304" s="8">
        <v>102.5</v>
      </c>
      <c r="J304" s="8"/>
      <c r="K304" s="8">
        <v>66.9</v>
      </c>
      <c r="L304" s="12">
        <f t="shared" si="14"/>
        <v>40.14</v>
      </c>
      <c r="M304" s="18">
        <v>77</v>
      </c>
      <c r="N304" s="18">
        <f t="shared" si="15"/>
        <v>30.8</v>
      </c>
      <c r="O304" s="12">
        <f t="shared" si="12"/>
        <v>70.94</v>
      </c>
      <c r="P304" s="13">
        <v>10</v>
      </c>
      <c r="Q304" s="16" t="s">
        <v>23</v>
      </c>
      <c r="R304" s="17" t="s">
        <v>24</v>
      </c>
    </row>
    <row r="305" ht="24" spans="1:18">
      <c r="A305" s="10">
        <v>41</v>
      </c>
      <c r="B305" s="8" t="s">
        <v>664</v>
      </c>
      <c r="C305" s="8">
        <v>63010100814</v>
      </c>
      <c r="D305" s="9" t="s">
        <v>665</v>
      </c>
      <c r="E305" s="8" t="s">
        <v>38</v>
      </c>
      <c r="F305" s="8" t="s">
        <v>645</v>
      </c>
      <c r="G305" s="8">
        <v>10</v>
      </c>
      <c r="H305" s="8">
        <v>97.9</v>
      </c>
      <c r="I305" s="8">
        <v>103.3</v>
      </c>
      <c r="J305" s="8"/>
      <c r="K305" s="8">
        <v>67.07</v>
      </c>
      <c r="L305" s="12">
        <f t="shared" si="14"/>
        <v>40.24</v>
      </c>
      <c r="M305" s="18">
        <v>75.6</v>
      </c>
      <c r="N305" s="18">
        <f t="shared" si="15"/>
        <v>30.24</v>
      </c>
      <c r="O305" s="12">
        <f t="shared" si="12"/>
        <v>70.48</v>
      </c>
      <c r="P305" s="13">
        <v>11</v>
      </c>
      <c r="Q305" s="16"/>
      <c r="R305" s="17"/>
    </row>
    <row r="306" ht="24" spans="1:18">
      <c r="A306" s="10">
        <v>42</v>
      </c>
      <c r="B306" s="8" t="s">
        <v>666</v>
      </c>
      <c r="C306" s="8">
        <v>63010100827</v>
      </c>
      <c r="D306" s="9" t="s">
        <v>667</v>
      </c>
      <c r="E306" s="8" t="s">
        <v>38</v>
      </c>
      <c r="F306" s="8" t="s">
        <v>645</v>
      </c>
      <c r="G306" s="8">
        <v>10</v>
      </c>
      <c r="H306" s="8">
        <v>88.7</v>
      </c>
      <c r="I306" s="8">
        <v>102.2</v>
      </c>
      <c r="J306" s="8"/>
      <c r="K306" s="8">
        <v>63.63</v>
      </c>
      <c r="L306" s="12">
        <f t="shared" si="14"/>
        <v>38.18</v>
      </c>
      <c r="M306" s="18">
        <v>80.6</v>
      </c>
      <c r="N306" s="18">
        <f t="shared" si="15"/>
        <v>32.24</v>
      </c>
      <c r="O306" s="12">
        <f t="shared" si="12"/>
        <v>70.42</v>
      </c>
      <c r="P306" s="13">
        <v>12</v>
      </c>
      <c r="Q306" s="16"/>
      <c r="R306" s="17"/>
    </row>
    <row r="307" ht="24" spans="1:18">
      <c r="A307" s="10">
        <v>43</v>
      </c>
      <c r="B307" s="8" t="s">
        <v>668</v>
      </c>
      <c r="C307" s="8">
        <v>63010100629</v>
      </c>
      <c r="D307" s="9" t="s">
        <v>669</v>
      </c>
      <c r="E307" s="8" t="s">
        <v>38</v>
      </c>
      <c r="F307" s="8" t="s">
        <v>645</v>
      </c>
      <c r="G307" s="8">
        <v>10</v>
      </c>
      <c r="H307" s="8">
        <v>85.3</v>
      </c>
      <c r="I307" s="8">
        <v>116.1</v>
      </c>
      <c r="J307" s="8"/>
      <c r="K307" s="8">
        <v>67.13</v>
      </c>
      <c r="L307" s="12">
        <f t="shared" si="14"/>
        <v>40.28</v>
      </c>
      <c r="M307" s="18">
        <v>75</v>
      </c>
      <c r="N307" s="18">
        <f t="shared" si="15"/>
        <v>30</v>
      </c>
      <c r="O307" s="12">
        <f t="shared" si="12"/>
        <v>70.28</v>
      </c>
      <c r="P307" s="13">
        <v>13</v>
      </c>
      <c r="Q307" s="16"/>
      <c r="R307" s="17"/>
    </row>
    <row r="308" ht="24" spans="1:18">
      <c r="A308" s="10">
        <v>44</v>
      </c>
      <c r="B308" s="8" t="s">
        <v>670</v>
      </c>
      <c r="C308" s="8">
        <v>63010101011</v>
      </c>
      <c r="D308" s="9" t="s">
        <v>671</v>
      </c>
      <c r="E308" s="8" t="s">
        <v>38</v>
      </c>
      <c r="F308" s="8" t="s">
        <v>645</v>
      </c>
      <c r="G308" s="8">
        <v>10</v>
      </c>
      <c r="H308" s="8">
        <v>93.7</v>
      </c>
      <c r="I308" s="8">
        <v>116</v>
      </c>
      <c r="J308" s="8"/>
      <c r="K308" s="8">
        <v>69.9</v>
      </c>
      <c r="L308" s="12">
        <f t="shared" si="14"/>
        <v>41.94</v>
      </c>
      <c r="M308" s="18">
        <v>70.8</v>
      </c>
      <c r="N308" s="18">
        <f t="shared" si="15"/>
        <v>28.32</v>
      </c>
      <c r="O308" s="12">
        <f t="shared" si="12"/>
        <v>70.26</v>
      </c>
      <c r="P308" s="13">
        <v>14</v>
      </c>
      <c r="Q308" s="16"/>
      <c r="R308" s="17"/>
    </row>
    <row r="309" ht="24" spans="1:18">
      <c r="A309" s="10">
        <v>45</v>
      </c>
      <c r="B309" s="8" t="s">
        <v>672</v>
      </c>
      <c r="C309" s="8">
        <v>63010100823</v>
      </c>
      <c r="D309" s="9" t="s">
        <v>673</v>
      </c>
      <c r="E309" s="8" t="s">
        <v>38</v>
      </c>
      <c r="F309" s="8" t="s">
        <v>645</v>
      </c>
      <c r="G309" s="8">
        <v>10</v>
      </c>
      <c r="H309" s="8">
        <v>98.6</v>
      </c>
      <c r="I309" s="8">
        <v>107.5</v>
      </c>
      <c r="J309" s="8"/>
      <c r="K309" s="8">
        <v>68.7</v>
      </c>
      <c r="L309" s="12">
        <f t="shared" si="14"/>
        <v>41.22</v>
      </c>
      <c r="M309" s="18">
        <v>72.4</v>
      </c>
      <c r="N309" s="18">
        <f t="shared" si="15"/>
        <v>28.96</v>
      </c>
      <c r="O309" s="12">
        <f t="shared" si="12"/>
        <v>70.18</v>
      </c>
      <c r="P309" s="13">
        <v>15</v>
      </c>
      <c r="Q309" s="16"/>
      <c r="R309" s="17"/>
    </row>
    <row r="310" ht="24" spans="1:18">
      <c r="A310" s="10">
        <v>46</v>
      </c>
      <c r="B310" s="8" t="s">
        <v>674</v>
      </c>
      <c r="C310" s="8">
        <v>63010100902</v>
      </c>
      <c r="D310" s="9" t="s">
        <v>675</v>
      </c>
      <c r="E310" s="8" t="s">
        <v>38</v>
      </c>
      <c r="F310" s="8" t="s">
        <v>645</v>
      </c>
      <c r="G310" s="8">
        <v>10</v>
      </c>
      <c r="H310" s="8">
        <v>101</v>
      </c>
      <c r="I310" s="8">
        <v>103.2</v>
      </c>
      <c r="J310" s="8"/>
      <c r="K310" s="8">
        <v>68.07</v>
      </c>
      <c r="L310" s="12">
        <f t="shared" si="14"/>
        <v>40.84</v>
      </c>
      <c r="M310" s="18">
        <v>72.8</v>
      </c>
      <c r="N310" s="18">
        <f t="shared" si="15"/>
        <v>29.12</v>
      </c>
      <c r="O310" s="12">
        <f t="shared" si="12"/>
        <v>69.96</v>
      </c>
      <c r="P310" s="13">
        <v>16</v>
      </c>
      <c r="Q310" s="16"/>
      <c r="R310" s="17"/>
    </row>
    <row r="311" ht="24" spans="1:18">
      <c r="A311" s="10">
        <v>47</v>
      </c>
      <c r="B311" s="8" t="s">
        <v>676</v>
      </c>
      <c r="C311" s="8">
        <v>63010100704</v>
      </c>
      <c r="D311" s="9" t="s">
        <v>677</v>
      </c>
      <c r="E311" s="8" t="s">
        <v>38</v>
      </c>
      <c r="F311" s="8" t="s">
        <v>645</v>
      </c>
      <c r="G311" s="8">
        <v>10</v>
      </c>
      <c r="H311" s="8">
        <v>104.8</v>
      </c>
      <c r="I311" s="8">
        <v>97.1</v>
      </c>
      <c r="J311" s="8"/>
      <c r="K311" s="8">
        <v>67.3</v>
      </c>
      <c r="L311" s="12">
        <f t="shared" si="14"/>
        <v>40.38</v>
      </c>
      <c r="M311" s="18">
        <v>73.4</v>
      </c>
      <c r="N311" s="18">
        <f t="shared" si="15"/>
        <v>29.36</v>
      </c>
      <c r="O311" s="12">
        <f t="shared" si="12"/>
        <v>69.74</v>
      </c>
      <c r="P311" s="13">
        <v>17</v>
      </c>
      <c r="Q311" s="16"/>
      <c r="R311" s="17"/>
    </row>
    <row r="312" ht="24" spans="1:18">
      <c r="A312" s="10">
        <v>48</v>
      </c>
      <c r="B312" s="8" t="s">
        <v>678</v>
      </c>
      <c r="C312" s="8">
        <v>63010100816</v>
      </c>
      <c r="D312" s="9" t="s">
        <v>679</v>
      </c>
      <c r="E312" s="8" t="s">
        <v>38</v>
      </c>
      <c r="F312" s="8" t="s">
        <v>645</v>
      </c>
      <c r="G312" s="8">
        <v>10</v>
      </c>
      <c r="H312" s="8">
        <v>105</v>
      </c>
      <c r="I312" s="8">
        <v>98.1</v>
      </c>
      <c r="J312" s="8"/>
      <c r="K312" s="8">
        <v>67.7</v>
      </c>
      <c r="L312" s="12">
        <f t="shared" si="14"/>
        <v>40.62</v>
      </c>
      <c r="M312" s="18">
        <v>70.6</v>
      </c>
      <c r="N312" s="18">
        <f t="shared" si="15"/>
        <v>28.24</v>
      </c>
      <c r="O312" s="12">
        <f t="shared" si="12"/>
        <v>68.86</v>
      </c>
      <c r="P312" s="13">
        <v>18</v>
      </c>
      <c r="Q312" s="16"/>
      <c r="R312" s="17"/>
    </row>
    <row r="313" ht="24" spans="1:18">
      <c r="A313" s="10">
        <v>49</v>
      </c>
      <c r="B313" s="8" t="s">
        <v>680</v>
      </c>
      <c r="C313" s="8">
        <v>63010100804</v>
      </c>
      <c r="D313" s="9" t="s">
        <v>681</v>
      </c>
      <c r="E313" s="8" t="s">
        <v>38</v>
      </c>
      <c r="F313" s="8" t="s">
        <v>645</v>
      </c>
      <c r="G313" s="8">
        <v>10</v>
      </c>
      <c r="H313" s="8">
        <v>88.9</v>
      </c>
      <c r="I313" s="8">
        <v>89.2</v>
      </c>
      <c r="J313" s="8">
        <v>5</v>
      </c>
      <c r="K313" s="8">
        <v>64.37</v>
      </c>
      <c r="L313" s="12">
        <f t="shared" si="14"/>
        <v>38.62</v>
      </c>
      <c r="M313" s="18">
        <v>75.4</v>
      </c>
      <c r="N313" s="18">
        <f t="shared" si="15"/>
        <v>30.16</v>
      </c>
      <c r="O313" s="12">
        <f t="shared" si="12"/>
        <v>68.78</v>
      </c>
      <c r="P313" s="13">
        <v>19</v>
      </c>
      <c r="Q313" s="16"/>
      <c r="R313" s="17"/>
    </row>
    <row r="314" ht="24" spans="1:18">
      <c r="A314" s="10">
        <v>50</v>
      </c>
      <c r="B314" s="8" t="s">
        <v>682</v>
      </c>
      <c r="C314" s="8">
        <v>63010100716</v>
      </c>
      <c r="D314" s="9" t="s">
        <v>683</v>
      </c>
      <c r="E314" s="8" t="s">
        <v>38</v>
      </c>
      <c r="F314" s="8" t="s">
        <v>645</v>
      </c>
      <c r="G314" s="8">
        <v>10</v>
      </c>
      <c r="H314" s="8">
        <v>86.4</v>
      </c>
      <c r="I314" s="8">
        <v>111.2</v>
      </c>
      <c r="J314" s="8"/>
      <c r="K314" s="8">
        <v>65.87</v>
      </c>
      <c r="L314" s="12">
        <f t="shared" si="14"/>
        <v>39.52</v>
      </c>
      <c r="M314" s="18">
        <v>72.4</v>
      </c>
      <c r="N314" s="18">
        <f t="shared" si="15"/>
        <v>28.96</v>
      </c>
      <c r="O314" s="12">
        <f t="shared" si="12"/>
        <v>68.48</v>
      </c>
      <c r="P314" s="13">
        <v>20</v>
      </c>
      <c r="Q314" s="16"/>
      <c r="R314" s="17"/>
    </row>
    <row r="315" ht="24" spans="1:18">
      <c r="A315" s="10">
        <v>51</v>
      </c>
      <c r="B315" s="8" t="s">
        <v>684</v>
      </c>
      <c r="C315" s="8">
        <v>63010101029</v>
      </c>
      <c r="D315" s="9" t="s">
        <v>685</v>
      </c>
      <c r="E315" s="8" t="s">
        <v>38</v>
      </c>
      <c r="F315" s="8" t="s">
        <v>645</v>
      </c>
      <c r="G315" s="8">
        <v>10</v>
      </c>
      <c r="H315" s="8">
        <v>95.2</v>
      </c>
      <c r="I315" s="8">
        <v>97.9</v>
      </c>
      <c r="J315" s="8"/>
      <c r="K315" s="8">
        <v>64.37</v>
      </c>
      <c r="L315" s="12">
        <f t="shared" si="14"/>
        <v>38.62</v>
      </c>
      <c r="M315" s="18">
        <v>73.8</v>
      </c>
      <c r="N315" s="18">
        <f t="shared" si="15"/>
        <v>29.52</v>
      </c>
      <c r="O315" s="12">
        <f t="shared" si="12"/>
        <v>68.14</v>
      </c>
      <c r="P315" s="13">
        <v>21</v>
      </c>
      <c r="Q315" s="16"/>
      <c r="R315" s="17"/>
    </row>
    <row r="316" ht="24" spans="1:18">
      <c r="A316" s="10">
        <v>52</v>
      </c>
      <c r="B316" s="8" t="s">
        <v>686</v>
      </c>
      <c r="C316" s="8">
        <v>63010100718</v>
      </c>
      <c r="D316" s="9" t="s">
        <v>687</v>
      </c>
      <c r="E316" s="8" t="s">
        <v>38</v>
      </c>
      <c r="F316" s="8" t="s">
        <v>645</v>
      </c>
      <c r="G316" s="8">
        <v>10</v>
      </c>
      <c r="H316" s="8">
        <v>94.9</v>
      </c>
      <c r="I316" s="8">
        <v>94.8</v>
      </c>
      <c r="J316" s="8"/>
      <c r="K316" s="8">
        <v>63.23</v>
      </c>
      <c r="L316" s="12">
        <f t="shared" si="14"/>
        <v>37.94</v>
      </c>
      <c r="M316" s="18">
        <v>75.2</v>
      </c>
      <c r="N316" s="18">
        <f t="shared" si="15"/>
        <v>30.08</v>
      </c>
      <c r="O316" s="12">
        <f t="shared" si="12"/>
        <v>68.02</v>
      </c>
      <c r="P316" s="13">
        <v>22</v>
      </c>
      <c r="Q316" s="16"/>
      <c r="R316" s="17"/>
    </row>
    <row r="317" ht="24" spans="1:18">
      <c r="A317" s="10">
        <v>53</v>
      </c>
      <c r="B317" s="8" t="s">
        <v>52</v>
      </c>
      <c r="C317" s="8">
        <v>63010101025</v>
      </c>
      <c r="D317" s="9" t="s">
        <v>688</v>
      </c>
      <c r="E317" s="8" t="s">
        <v>38</v>
      </c>
      <c r="F317" s="8" t="s">
        <v>645</v>
      </c>
      <c r="G317" s="8">
        <v>10</v>
      </c>
      <c r="H317" s="8">
        <v>99.1</v>
      </c>
      <c r="I317" s="8">
        <v>90.6</v>
      </c>
      <c r="J317" s="8"/>
      <c r="K317" s="8">
        <v>63.23</v>
      </c>
      <c r="L317" s="12">
        <f t="shared" si="14"/>
        <v>37.94</v>
      </c>
      <c r="M317" s="18">
        <v>72.8</v>
      </c>
      <c r="N317" s="18">
        <f t="shared" si="15"/>
        <v>29.12</v>
      </c>
      <c r="O317" s="12">
        <f t="shared" si="12"/>
        <v>67.06</v>
      </c>
      <c r="P317" s="13">
        <v>23</v>
      </c>
      <c r="Q317" s="16"/>
      <c r="R317" s="17"/>
    </row>
    <row r="318" ht="24" spans="1:18">
      <c r="A318" s="10">
        <v>54</v>
      </c>
      <c r="B318" s="8" t="s">
        <v>689</v>
      </c>
      <c r="C318" s="8">
        <v>63010100901</v>
      </c>
      <c r="D318" s="9" t="s">
        <v>690</v>
      </c>
      <c r="E318" s="8" t="s">
        <v>38</v>
      </c>
      <c r="F318" s="8" t="s">
        <v>645</v>
      </c>
      <c r="G318" s="8">
        <v>10</v>
      </c>
      <c r="H318" s="8">
        <v>92</v>
      </c>
      <c r="I318" s="8">
        <v>98.7</v>
      </c>
      <c r="J318" s="8"/>
      <c r="K318" s="8">
        <v>63.57</v>
      </c>
      <c r="L318" s="12">
        <f t="shared" si="14"/>
        <v>38.14</v>
      </c>
      <c r="M318" s="18">
        <v>71.4</v>
      </c>
      <c r="N318" s="18">
        <f t="shared" si="15"/>
        <v>28.56</v>
      </c>
      <c r="O318" s="12">
        <f t="shared" si="12"/>
        <v>66.7</v>
      </c>
      <c r="P318" s="13">
        <v>24</v>
      </c>
      <c r="Q318" s="16"/>
      <c r="R318" s="17"/>
    </row>
    <row r="319" ht="24" spans="1:18">
      <c r="A319" s="10">
        <v>55</v>
      </c>
      <c r="B319" s="8" t="s">
        <v>691</v>
      </c>
      <c r="C319" s="8">
        <v>63010100917</v>
      </c>
      <c r="D319" s="9" t="s">
        <v>692</v>
      </c>
      <c r="E319" s="8" t="s">
        <v>38</v>
      </c>
      <c r="F319" s="8" t="s">
        <v>645</v>
      </c>
      <c r="G319" s="8">
        <v>10</v>
      </c>
      <c r="H319" s="8">
        <v>96</v>
      </c>
      <c r="I319" s="8">
        <v>97.2</v>
      </c>
      <c r="J319" s="8"/>
      <c r="K319" s="8">
        <v>64.4</v>
      </c>
      <c r="L319" s="12">
        <f t="shared" si="14"/>
        <v>38.64</v>
      </c>
      <c r="M319" s="18">
        <v>69</v>
      </c>
      <c r="N319" s="18">
        <f t="shared" si="15"/>
        <v>27.6</v>
      </c>
      <c r="O319" s="12">
        <f t="shared" si="12"/>
        <v>66.24</v>
      </c>
      <c r="P319" s="13">
        <v>25</v>
      </c>
      <c r="Q319" s="16"/>
      <c r="R319" s="17"/>
    </row>
    <row r="320" ht="24" spans="1:18">
      <c r="A320" s="10">
        <v>56</v>
      </c>
      <c r="B320" s="8" t="s">
        <v>693</v>
      </c>
      <c r="C320" s="8">
        <v>63010100617</v>
      </c>
      <c r="D320" s="9" t="s">
        <v>694</v>
      </c>
      <c r="E320" s="8" t="s">
        <v>38</v>
      </c>
      <c r="F320" s="8" t="s">
        <v>645</v>
      </c>
      <c r="G320" s="8">
        <v>10</v>
      </c>
      <c r="H320" s="8">
        <v>94.6</v>
      </c>
      <c r="I320" s="8">
        <v>97.2</v>
      </c>
      <c r="J320" s="8"/>
      <c r="K320" s="8">
        <v>63.93</v>
      </c>
      <c r="L320" s="12">
        <f t="shared" si="14"/>
        <v>38.36</v>
      </c>
      <c r="M320" s="18">
        <v>69</v>
      </c>
      <c r="N320" s="18">
        <f t="shared" si="15"/>
        <v>27.6</v>
      </c>
      <c r="O320" s="12">
        <f t="shared" si="12"/>
        <v>65.96</v>
      </c>
      <c r="P320" s="13">
        <v>26</v>
      </c>
      <c r="Q320" s="16"/>
      <c r="R320" s="17"/>
    </row>
    <row r="321" ht="24" spans="1:18">
      <c r="A321" s="10">
        <v>57</v>
      </c>
      <c r="B321" s="8" t="s">
        <v>695</v>
      </c>
      <c r="C321" s="8">
        <v>63010100929</v>
      </c>
      <c r="D321" s="9" t="s">
        <v>696</v>
      </c>
      <c r="E321" s="8" t="s">
        <v>38</v>
      </c>
      <c r="F321" s="8" t="s">
        <v>645</v>
      </c>
      <c r="G321" s="8">
        <v>10</v>
      </c>
      <c r="H321" s="8">
        <v>68.4</v>
      </c>
      <c r="I321" s="8">
        <v>121.3</v>
      </c>
      <c r="J321" s="8"/>
      <c r="K321" s="8">
        <v>63.23</v>
      </c>
      <c r="L321" s="12">
        <f t="shared" si="14"/>
        <v>37.94</v>
      </c>
      <c r="M321" s="18">
        <v>65.8</v>
      </c>
      <c r="N321" s="18">
        <f t="shared" si="15"/>
        <v>26.32</v>
      </c>
      <c r="O321" s="12">
        <f t="shared" si="12"/>
        <v>64.26</v>
      </c>
      <c r="P321" s="13">
        <v>27</v>
      </c>
      <c r="Q321" s="16"/>
      <c r="R321" s="17"/>
    </row>
    <row r="322" ht="24" spans="1:18">
      <c r="A322" s="10">
        <v>58</v>
      </c>
      <c r="B322" s="8" t="s">
        <v>697</v>
      </c>
      <c r="C322" s="8">
        <v>63010100905</v>
      </c>
      <c r="D322" s="9" t="s">
        <v>698</v>
      </c>
      <c r="E322" s="8" t="s">
        <v>38</v>
      </c>
      <c r="F322" s="8" t="s">
        <v>645</v>
      </c>
      <c r="G322" s="8">
        <v>10</v>
      </c>
      <c r="H322" s="8">
        <v>94.6</v>
      </c>
      <c r="I322" s="8">
        <v>98.1</v>
      </c>
      <c r="J322" s="8"/>
      <c r="K322" s="8">
        <v>64.23</v>
      </c>
      <c r="L322" s="12">
        <f t="shared" si="14"/>
        <v>38.54</v>
      </c>
      <c r="M322" s="18" t="s">
        <v>35</v>
      </c>
      <c r="N322" s="18">
        <v>0</v>
      </c>
      <c r="O322" s="12">
        <f t="shared" si="12"/>
        <v>38.54</v>
      </c>
      <c r="P322" s="13">
        <v>28</v>
      </c>
      <c r="Q322" s="16"/>
      <c r="R322" s="17"/>
    </row>
    <row r="323" ht="24" spans="1:18">
      <c r="A323" s="10">
        <v>59</v>
      </c>
      <c r="B323" s="8" t="s">
        <v>699</v>
      </c>
      <c r="C323" s="8">
        <v>63010110626</v>
      </c>
      <c r="D323" s="9" t="s">
        <v>700</v>
      </c>
      <c r="E323" s="8" t="s">
        <v>21</v>
      </c>
      <c r="F323" s="8" t="s">
        <v>701</v>
      </c>
      <c r="G323" s="8">
        <v>2</v>
      </c>
      <c r="H323" s="8">
        <v>93.5</v>
      </c>
      <c r="I323" s="8">
        <v>96.3</v>
      </c>
      <c r="J323" s="8">
        <v>5</v>
      </c>
      <c r="K323" s="8">
        <v>68.27</v>
      </c>
      <c r="L323" s="12">
        <f t="shared" si="14"/>
        <v>40.96</v>
      </c>
      <c r="M323" s="18">
        <v>78.6</v>
      </c>
      <c r="N323" s="18">
        <f t="shared" si="15"/>
        <v>31.44</v>
      </c>
      <c r="O323" s="12">
        <f t="shared" ref="O323:O386" si="16">L323+N323</f>
        <v>72.4</v>
      </c>
      <c r="P323" s="13">
        <v>1</v>
      </c>
      <c r="Q323" s="16" t="s">
        <v>23</v>
      </c>
      <c r="R323" s="17" t="s">
        <v>24</v>
      </c>
    </row>
    <row r="324" ht="24" spans="1:18">
      <c r="A324" s="10">
        <v>60</v>
      </c>
      <c r="B324" s="8" t="s">
        <v>702</v>
      </c>
      <c r="C324" s="8">
        <v>63010110714</v>
      </c>
      <c r="D324" s="9" t="s">
        <v>703</v>
      </c>
      <c r="E324" s="8" t="s">
        <v>21</v>
      </c>
      <c r="F324" s="8" t="s">
        <v>701</v>
      </c>
      <c r="G324" s="8">
        <v>2</v>
      </c>
      <c r="H324" s="8">
        <v>90.9</v>
      </c>
      <c r="I324" s="8">
        <v>91.8</v>
      </c>
      <c r="J324" s="8">
        <v>5</v>
      </c>
      <c r="K324" s="8">
        <v>65.9</v>
      </c>
      <c r="L324" s="12">
        <f t="shared" si="14"/>
        <v>39.54</v>
      </c>
      <c r="M324" s="18">
        <v>75.4</v>
      </c>
      <c r="N324" s="18">
        <f t="shared" si="15"/>
        <v>30.16</v>
      </c>
      <c r="O324" s="12">
        <f t="shared" si="16"/>
        <v>69.7</v>
      </c>
      <c r="P324" s="13">
        <v>2</v>
      </c>
      <c r="Q324" s="16" t="s">
        <v>23</v>
      </c>
      <c r="R324" s="17" t="s">
        <v>24</v>
      </c>
    </row>
    <row r="325" ht="24" spans="1:18">
      <c r="A325" s="10">
        <v>61</v>
      </c>
      <c r="B325" s="8" t="s">
        <v>704</v>
      </c>
      <c r="C325" s="8">
        <v>63010110708</v>
      </c>
      <c r="D325" s="9" t="s">
        <v>705</v>
      </c>
      <c r="E325" s="8" t="s">
        <v>21</v>
      </c>
      <c r="F325" s="8" t="s">
        <v>701</v>
      </c>
      <c r="G325" s="8">
        <v>2</v>
      </c>
      <c r="H325" s="8">
        <v>88.4</v>
      </c>
      <c r="I325" s="8">
        <v>100.2</v>
      </c>
      <c r="J325" s="8">
        <v>5</v>
      </c>
      <c r="K325" s="8">
        <v>67.87</v>
      </c>
      <c r="L325" s="12">
        <f t="shared" si="14"/>
        <v>40.72</v>
      </c>
      <c r="M325" s="18">
        <v>70.6</v>
      </c>
      <c r="N325" s="18">
        <f t="shared" si="15"/>
        <v>28.24</v>
      </c>
      <c r="O325" s="12">
        <f t="shared" si="16"/>
        <v>68.96</v>
      </c>
      <c r="P325" s="13">
        <v>3</v>
      </c>
      <c r="Q325" s="16"/>
      <c r="R325" s="17"/>
    </row>
    <row r="326" ht="24" spans="1:18">
      <c r="A326" s="10">
        <v>62</v>
      </c>
      <c r="B326" s="8" t="s">
        <v>706</v>
      </c>
      <c r="C326" s="8">
        <v>63010110709</v>
      </c>
      <c r="D326" s="9" t="s">
        <v>707</v>
      </c>
      <c r="E326" s="8" t="s">
        <v>21</v>
      </c>
      <c r="F326" s="8" t="s">
        <v>701</v>
      </c>
      <c r="G326" s="8">
        <v>2</v>
      </c>
      <c r="H326" s="8">
        <v>85.3</v>
      </c>
      <c r="I326" s="8">
        <v>101</v>
      </c>
      <c r="J326" s="8">
        <v>5</v>
      </c>
      <c r="K326" s="8">
        <v>67.1</v>
      </c>
      <c r="L326" s="12">
        <f t="shared" si="14"/>
        <v>40.26</v>
      </c>
      <c r="M326" s="18">
        <v>70</v>
      </c>
      <c r="N326" s="18">
        <f t="shared" si="15"/>
        <v>28</v>
      </c>
      <c r="O326" s="12">
        <f t="shared" si="16"/>
        <v>68.26</v>
      </c>
      <c r="P326" s="13">
        <v>4</v>
      </c>
      <c r="Q326" s="16"/>
      <c r="R326" s="17"/>
    </row>
    <row r="327" ht="24" spans="1:18">
      <c r="A327" s="10">
        <v>63</v>
      </c>
      <c r="B327" s="8" t="s">
        <v>708</v>
      </c>
      <c r="C327" s="8">
        <v>63010110715</v>
      </c>
      <c r="D327" s="9" t="s">
        <v>709</v>
      </c>
      <c r="E327" s="8" t="s">
        <v>21</v>
      </c>
      <c r="F327" s="8" t="s">
        <v>701</v>
      </c>
      <c r="G327" s="8">
        <v>2</v>
      </c>
      <c r="H327" s="8">
        <v>81.3</v>
      </c>
      <c r="I327" s="8">
        <v>97</v>
      </c>
      <c r="J327" s="8">
        <v>5</v>
      </c>
      <c r="K327" s="8">
        <v>64.43</v>
      </c>
      <c r="L327" s="12">
        <f t="shared" si="14"/>
        <v>38.66</v>
      </c>
      <c r="M327" s="18">
        <v>73.6</v>
      </c>
      <c r="N327" s="18">
        <f t="shared" si="15"/>
        <v>29.44</v>
      </c>
      <c r="O327" s="12">
        <f t="shared" si="16"/>
        <v>68.1</v>
      </c>
      <c r="P327" s="13">
        <v>5</v>
      </c>
      <c r="Q327" s="16"/>
      <c r="R327" s="17"/>
    </row>
    <row r="328" ht="24" spans="1:18">
      <c r="A328" s="10">
        <v>64</v>
      </c>
      <c r="B328" s="8" t="s">
        <v>710</v>
      </c>
      <c r="C328" s="8">
        <v>63010110717</v>
      </c>
      <c r="D328" s="9" t="s">
        <v>711</v>
      </c>
      <c r="E328" s="8" t="s">
        <v>21</v>
      </c>
      <c r="F328" s="8" t="s">
        <v>701</v>
      </c>
      <c r="G328" s="8">
        <v>2</v>
      </c>
      <c r="H328" s="8">
        <v>88.5</v>
      </c>
      <c r="I328" s="8">
        <v>92.1</v>
      </c>
      <c r="J328" s="8">
        <v>5</v>
      </c>
      <c r="K328" s="8">
        <v>65.2</v>
      </c>
      <c r="L328" s="12">
        <f t="shared" si="14"/>
        <v>39.12</v>
      </c>
      <c r="M328" s="18">
        <v>67.2</v>
      </c>
      <c r="N328" s="18">
        <f t="shared" si="15"/>
        <v>26.88</v>
      </c>
      <c r="O328" s="12">
        <f t="shared" si="16"/>
        <v>66</v>
      </c>
      <c r="P328" s="13">
        <v>6</v>
      </c>
      <c r="Q328" s="16"/>
      <c r="R328" s="17"/>
    </row>
    <row r="329" ht="24" spans="1:18">
      <c r="A329" s="10">
        <v>65</v>
      </c>
      <c r="B329" s="8" t="s">
        <v>712</v>
      </c>
      <c r="C329" s="8">
        <v>63010115801</v>
      </c>
      <c r="D329" s="9" t="s">
        <v>713</v>
      </c>
      <c r="E329" s="8" t="s">
        <v>73</v>
      </c>
      <c r="F329" s="8" t="s">
        <v>701</v>
      </c>
      <c r="G329" s="8">
        <v>2</v>
      </c>
      <c r="H329" s="8">
        <v>91.2</v>
      </c>
      <c r="I329" s="8">
        <v>105.7</v>
      </c>
      <c r="J329" s="8"/>
      <c r="K329" s="8">
        <v>65.63</v>
      </c>
      <c r="L329" s="12">
        <f t="shared" si="14"/>
        <v>39.38</v>
      </c>
      <c r="M329" s="18">
        <v>82.8</v>
      </c>
      <c r="N329" s="18">
        <f t="shared" si="15"/>
        <v>33.12</v>
      </c>
      <c r="O329" s="12">
        <f t="shared" si="16"/>
        <v>72.5</v>
      </c>
      <c r="P329" s="13">
        <v>1</v>
      </c>
      <c r="Q329" s="16" t="s">
        <v>23</v>
      </c>
      <c r="R329" s="17" t="s">
        <v>24</v>
      </c>
    </row>
    <row r="330" ht="24" spans="1:18">
      <c r="A330" s="10">
        <v>66</v>
      </c>
      <c r="B330" s="8" t="s">
        <v>714</v>
      </c>
      <c r="C330" s="8">
        <v>63010115809</v>
      </c>
      <c r="D330" s="9" t="s">
        <v>715</v>
      </c>
      <c r="E330" s="8" t="s">
        <v>73</v>
      </c>
      <c r="F330" s="8" t="s">
        <v>701</v>
      </c>
      <c r="G330" s="8">
        <v>2</v>
      </c>
      <c r="H330" s="8">
        <v>92.3</v>
      </c>
      <c r="I330" s="8">
        <v>89.8</v>
      </c>
      <c r="J330" s="8"/>
      <c r="K330" s="8">
        <v>60.7</v>
      </c>
      <c r="L330" s="12">
        <f t="shared" ref="L330:L393" si="17">ROUND((K330*60%),2)</f>
        <v>36.42</v>
      </c>
      <c r="M330" s="18">
        <v>69.6</v>
      </c>
      <c r="N330" s="18">
        <f t="shared" ref="N330:N390" si="18">ROUND((M330*40%),2)</f>
        <v>27.84</v>
      </c>
      <c r="O330" s="12">
        <f t="shared" si="16"/>
        <v>64.26</v>
      </c>
      <c r="P330" s="13">
        <v>2</v>
      </c>
      <c r="Q330" s="16" t="s">
        <v>23</v>
      </c>
      <c r="R330" s="17" t="s">
        <v>24</v>
      </c>
    </row>
    <row r="331" ht="24" spans="1:18">
      <c r="A331" s="10">
        <v>67</v>
      </c>
      <c r="B331" s="8" t="s">
        <v>716</v>
      </c>
      <c r="C331" s="8">
        <v>63010115805</v>
      </c>
      <c r="D331" s="9" t="s">
        <v>717</v>
      </c>
      <c r="E331" s="8" t="s">
        <v>73</v>
      </c>
      <c r="F331" s="8" t="s">
        <v>701</v>
      </c>
      <c r="G331" s="8">
        <v>2</v>
      </c>
      <c r="H331" s="8">
        <v>81.8</v>
      </c>
      <c r="I331" s="8">
        <v>96</v>
      </c>
      <c r="J331" s="8"/>
      <c r="K331" s="8">
        <v>59.27</v>
      </c>
      <c r="L331" s="12">
        <f t="shared" si="17"/>
        <v>35.56</v>
      </c>
      <c r="M331" s="18">
        <v>65.2</v>
      </c>
      <c r="N331" s="18">
        <f t="shared" si="18"/>
        <v>26.08</v>
      </c>
      <c r="O331" s="12">
        <f t="shared" si="16"/>
        <v>61.64</v>
      </c>
      <c r="P331" s="13">
        <v>3</v>
      </c>
      <c r="Q331" s="16"/>
      <c r="R331" s="17"/>
    </row>
    <row r="332" ht="24" spans="1:18">
      <c r="A332" s="10">
        <v>68</v>
      </c>
      <c r="B332" s="8" t="s">
        <v>718</v>
      </c>
      <c r="C332" s="8">
        <v>63010115727</v>
      </c>
      <c r="D332" s="9" t="s">
        <v>719</v>
      </c>
      <c r="E332" s="8" t="s">
        <v>73</v>
      </c>
      <c r="F332" s="8" t="s">
        <v>701</v>
      </c>
      <c r="G332" s="8">
        <v>2</v>
      </c>
      <c r="H332" s="8">
        <v>93.2</v>
      </c>
      <c r="I332" s="8">
        <v>96.9</v>
      </c>
      <c r="J332" s="8"/>
      <c r="K332" s="8">
        <v>63.37</v>
      </c>
      <c r="L332" s="12">
        <f t="shared" si="17"/>
        <v>38.02</v>
      </c>
      <c r="M332" s="18">
        <v>58.8</v>
      </c>
      <c r="N332" s="18">
        <f t="shared" si="18"/>
        <v>23.52</v>
      </c>
      <c r="O332" s="12">
        <f t="shared" si="16"/>
        <v>61.54</v>
      </c>
      <c r="P332" s="13">
        <v>4</v>
      </c>
      <c r="Q332" s="16"/>
      <c r="R332" s="17"/>
    </row>
    <row r="333" ht="24" spans="1:18">
      <c r="A333" s="10">
        <v>69</v>
      </c>
      <c r="B333" s="8" t="s">
        <v>720</v>
      </c>
      <c r="C333" s="8">
        <v>63010115728</v>
      </c>
      <c r="D333" s="9" t="s">
        <v>721</v>
      </c>
      <c r="E333" s="8" t="s">
        <v>73</v>
      </c>
      <c r="F333" s="8" t="s">
        <v>701</v>
      </c>
      <c r="G333" s="8">
        <v>2</v>
      </c>
      <c r="H333" s="8">
        <v>88.1</v>
      </c>
      <c r="I333" s="8">
        <v>90.2</v>
      </c>
      <c r="J333" s="8"/>
      <c r="K333" s="8">
        <v>59.43</v>
      </c>
      <c r="L333" s="12">
        <f t="shared" si="17"/>
        <v>35.66</v>
      </c>
      <c r="M333" s="18">
        <v>62.2</v>
      </c>
      <c r="N333" s="18">
        <f t="shared" si="18"/>
        <v>24.88</v>
      </c>
      <c r="O333" s="12">
        <f t="shared" si="16"/>
        <v>60.54</v>
      </c>
      <c r="P333" s="13">
        <v>5</v>
      </c>
      <c r="Q333" s="16"/>
      <c r="R333" s="17"/>
    </row>
    <row r="334" ht="24" spans="1:18">
      <c r="A334" s="10">
        <v>70</v>
      </c>
      <c r="B334" s="8" t="s">
        <v>722</v>
      </c>
      <c r="C334" s="8">
        <v>63010115730</v>
      </c>
      <c r="D334" s="9" t="s">
        <v>723</v>
      </c>
      <c r="E334" s="8" t="s">
        <v>73</v>
      </c>
      <c r="F334" s="8" t="s">
        <v>701</v>
      </c>
      <c r="G334" s="8">
        <v>2</v>
      </c>
      <c r="H334" s="8">
        <v>90.3</v>
      </c>
      <c r="I334" s="8">
        <v>89.9</v>
      </c>
      <c r="J334" s="8"/>
      <c r="K334" s="8">
        <v>60.07</v>
      </c>
      <c r="L334" s="12">
        <f t="shared" si="17"/>
        <v>36.04</v>
      </c>
      <c r="M334" s="18" t="s">
        <v>35</v>
      </c>
      <c r="N334" s="18">
        <v>0</v>
      </c>
      <c r="O334" s="12">
        <f t="shared" si="16"/>
        <v>36.04</v>
      </c>
      <c r="P334" s="13">
        <v>6</v>
      </c>
      <c r="Q334" s="16"/>
      <c r="R334" s="17"/>
    </row>
    <row r="335" ht="24" spans="1:18">
      <c r="A335" s="10">
        <v>71</v>
      </c>
      <c r="B335" s="8" t="s">
        <v>724</v>
      </c>
      <c r="C335" s="8">
        <v>63010117212</v>
      </c>
      <c r="D335" s="9" t="s">
        <v>725</v>
      </c>
      <c r="E335" s="8" t="s">
        <v>230</v>
      </c>
      <c r="F335" s="8" t="s">
        <v>701</v>
      </c>
      <c r="G335" s="8">
        <v>2</v>
      </c>
      <c r="H335" s="8">
        <v>77</v>
      </c>
      <c r="I335" s="8">
        <v>89.8</v>
      </c>
      <c r="J335" s="8"/>
      <c r="K335" s="8">
        <v>55.6</v>
      </c>
      <c r="L335" s="12">
        <f t="shared" si="17"/>
        <v>33.36</v>
      </c>
      <c r="M335" s="18">
        <v>72</v>
      </c>
      <c r="N335" s="18">
        <f t="shared" si="18"/>
        <v>28.8</v>
      </c>
      <c r="O335" s="12">
        <f t="shared" si="16"/>
        <v>62.16</v>
      </c>
      <c r="P335" s="13">
        <v>1</v>
      </c>
      <c r="Q335" s="16" t="s">
        <v>23</v>
      </c>
      <c r="R335" s="17" t="s">
        <v>24</v>
      </c>
    </row>
    <row r="336" ht="24" spans="1:18">
      <c r="A336" s="10">
        <v>72</v>
      </c>
      <c r="B336" s="8" t="s">
        <v>726</v>
      </c>
      <c r="C336" s="8">
        <v>63010117209</v>
      </c>
      <c r="D336" s="9" t="s">
        <v>727</v>
      </c>
      <c r="E336" s="8" t="s">
        <v>230</v>
      </c>
      <c r="F336" s="8" t="s">
        <v>701</v>
      </c>
      <c r="G336" s="8">
        <v>2</v>
      </c>
      <c r="H336" s="8">
        <v>96.4</v>
      </c>
      <c r="I336" s="8">
        <v>80.9</v>
      </c>
      <c r="J336" s="8"/>
      <c r="K336" s="8">
        <v>59.1</v>
      </c>
      <c r="L336" s="12">
        <f t="shared" si="17"/>
        <v>35.46</v>
      </c>
      <c r="M336" s="18">
        <v>61</v>
      </c>
      <c r="N336" s="18">
        <f t="shared" si="18"/>
        <v>24.4</v>
      </c>
      <c r="O336" s="12">
        <f t="shared" si="16"/>
        <v>59.86</v>
      </c>
      <c r="P336" s="13">
        <v>2</v>
      </c>
      <c r="Q336" s="16" t="s">
        <v>23</v>
      </c>
      <c r="R336" s="17" t="s">
        <v>24</v>
      </c>
    </row>
    <row r="337" ht="24" spans="1:18">
      <c r="A337" s="10">
        <v>73</v>
      </c>
      <c r="B337" s="8" t="s">
        <v>728</v>
      </c>
      <c r="C337" s="8">
        <v>63010117214</v>
      </c>
      <c r="D337" s="9" t="s">
        <v>729</v>
      </c>
      <c r="E337" s="8" t="s">
        <v>230</v>
      </c>
      <c r="F337" s="8" t="s">
        <v>701</v>
      </c>
      <c r="G337" s="8">
        <v>2</v>
      </c>
      <c r="H337" s="8">
        <v>79.8</v>
      </c>
      <c r="I337" s="8">
        <v>90</v>
      </c>
      <c r="J337" s="8"/>
      <c r="K337" s="8">
        <v>56.6</v>
      </c>
      <c r="L337" s="12">
        <f t="shared" si="17"/>
        <v>33.96</v>
      </c>
      <c r="M337" s="18" t="s">
        <v>35</v>
      </c>
      <c r="N337" s="18">
        <v>0</v>
      </c>
      <c r="O337" s="12">
        <f t="shared" si="16"/>
        <v>33.96</v>
      </c>
      <c r="P337" s="13">
        <v>3</v>
      </c>
      <c r="Q337" s="16"/>
      <c r="R337" s="17"/>
    </row>
    <row r="338" ht="24" spans="1:18">
      <c r="A338" s="10">
        <v>74</v>
      </c>
      <c r="B338" s="8" t="s">
        <v>730</v>
      </c>
      <c r="C338" s="8">
        <v>63010111726</v>
      </c>
      <c r="D338" s="9" t="s">
        <v>731</v>
      </c>
      <c r="E338" s="8" t="s">
        <v>21</v>
      </c>
      <c r="F338" s="8" t="s">
        <v>732</v>
      </c>
      <c r="G338" s="8">
        <v>2</v>
      </c>
      <c r="H338" s="8">
        <v>89</v>
      </c>
      <c r="I338" s="8">
        <v>92.3</v>
      </c>
      <c r="J338" s="8">
        <v>5</v>
      </c>
      <c r="K338" s="8">
        <v>65.43</v>
      </c>
      <c r="L338" s="12">
        <f t="shared" si="17"/>
        <v>39.26</v>
      </c>
      <c r="M338" s="18">
        <v>78.2</v>
      </c>
      <c r="N338" s="18">
        <f t="shared" si="18"/>
        <v>31.28</v>
      </c>
      <c r="O338" s="12">
        <f t="shared" si="16"/>
        <v>70.54</v>
      </c>
      <c r="P338" s="13">
        <v>1</v>
      </c>
      <c r="Q338" s="16" t="s">
        <v>23</v>
      </c>
      <c r="R338" s="17" t="s">
        <v>24</v>
      </c>
    </row>
    <row r="339" ht="24" spans="1:18">
      <c r="A339" s="10">
        <v>75</v>
      </c>
      <c r="B339" s="8" t="s">
        <v>733</v>
      </c>
      <c r="C339" s="8">
        <v>63010111729</v>
      </c>
      <c r="D339" s="9" t="s">
        <v>734</v>
      </c>
      <c r="E339" s="8" t="s">
        <v>21</v>
      </c>
      <c r="F339" s="8" t="s">
        <v>732</v>
      </c>
      <c r="G339" s="8">
        <v>2</v>
      </c>
      <c r="H339" s="8">
        <v>83.1</v>
      </c>
      <c r="I339" s="8">
        <v>115.3</v>
      </c>
      <c r="J339" s="8">
        <v>5</v>
      </c>
      <c r="K339" s="8">
        <v>71.13</v>
      </c>
      <c r="L339" s="12">
        <f t="shared" si="17"/>
        <v>42.68</v>
      </c>
      <c r="M339" s="18">
        <v>68.8</v>
      </c>
      <c r="N339" s="18">
        <f t="shared" si="18"/>
        <v>27.52</v>
      </c>
      <c r="O339" s="12">
        <f t="shared" si="16"/>
        <v>70.2</v>
      </c>
      <c r="P339" s="13">
        <v>2</v>
      </c>
      <c r="Q339" s="16" t="s">
        <v>23</v>
      </c>
      <c r="R339" s="17" t="s">
        <v>24</v>
      </c>
    </row>
    <row r="340" ht="24" spans="1:18">
      <c r="A340" s="10">
        <v>76</v>
      </c>
      <c r="B340" s="8" t="s">
        <v>735</v>
      </c>
      <c r="C340" s="8">
        <v>63010111723</v>
      </c>
      <c r="D340" s="9" t="s">
        <v>736</v>
      </c>
      <c r="E340" s="8" t="s">
        <v>21</v>
      </c>
      <c r="F340" s="8" t="s">
        <v>732</v>
      </c>
      <c r="G340" s="8">
        <v>2</v>
      </c>
      <c r="H340" s="8">
        <v>85.2</v>
      </c>
      <c r="I340" s="8">
        <v>94.3</v>
      </c>
      <c r="J340" s="8">
        <v>5</v>
      </c>
      <c r="K340" s="8">
        <v>64.83</v>
      </c>
      <c r="L340" s="12">
        <f t="shared" si="17"/>
        <v>38.9</v>
      </c>
      <c r="M340" s="18">
        <v>76.6</v>
      </c>
      <c r="N340" s="18">
        <f t="shared" si="18"/>
        <v>30.64</v>
      </c>
      <c r="O340" s="12">
        <f t="shared" si="16"/>
        <v>69.54</v>
      </c>
      <c r="P340" s="13">
        <v>3</v>
      </c>
      <c r="Q340" s="16"/>
      <c r="R340" s="17"/>
    </row>
    <row r="341" ht="24" spans="1:18">
      <c r="A341" s="10">
        <v>77</v>
      </c>
      <c r="B341" s="8" t="s">
        <v>737</v>
      </c>
      <c r="C341" s="8">
        <v>63010111722</v>
      </c>
      <c r="D341" s="9" t="s">
        <v>738</v>
      </c>
      <c r="E341" s="8" t="s">
        <v>21</v>
      </c>
      <c r="F341" s="8" t="s">
        <v>732</v>
      </c>
      <c r="G341" s="8">
        <v>2</v>
      </c>
      <c r="H341" s="8">
        <v>85.3</v>
      </c>
      <c r="I341" s="8">
        <v>77.8</v>
      </c>
      <c r="J341" s="8">
        <v>5</v>
      </c>
      <c r="K341" s="8">
        <v>59.37</v>
      </c>
      <c r="L341" s="12">
        <f t="shared" si="17"/>
        <v>35.62</v>
      </c>
      <c r="M341" s="18">
        <v>73.6</v>
      </c>
      <c r="N341" s="18">
        <f t="shared" si="18"/>
        <v>29.44</v>
      </c>
      <c r="O341" s="12">
        <f t="shared" si="16"/>
        <v>65.06</v>
      </c>
      <c r="P341" s="13">
        <v>4</v>
      </c>
      <c r="Q341" s="16"/>
      <c r="R341" s="17"/>
    </row>
    <row r="342" ht="24" spans="1:18">
      <c r="A342" s="10">
        <v>78</v>
      </c>
      <c r="B342" s="8" t="s">
        <v>739</v>
      </c>
      <c r="C342" s="8">
        <v>63010111721</v>
      </c>
      <c r="D342" s="9" t="s">
        <v>740</v>
      </c>
      <c r="E342" s="8" t="s">
        <v>21</v>
      </c>
      <c r="F342" s="8" t="s">
        <v>732</v>
      </c>
      <c r="G342" s="8">
        <v>2</v>
      </c>
      <c r="H342" s="8">
        <v>85.6</v>
      </c>
      <c r="I342" s="8">
        <v>91.1</v>
      </c>
      <c r="J342" s="8">
        <v>5</v>
      </c>
      <c r="K342" s="8">
        <v>63.9</v>
      </c>
      <c r="L342" s="12">
        <f t="shared" si="17"/>
        <v>38.34</v>
      </c>
      <c r="M342" s="18" t="s">
        <v>35</v>
      </c>
      <c r="N342" s="18">
        <v>0</v>
      </c>
      <c r="O342" s="12">
        <f t="shared" si="16"/>
        <v>38.34</v>
      </c>
      <c r="P342" s="13">
        <v>5</v>
      </c>
      <c r="Q342" s="16"/>
      <c r="R342" s="17"/>
    </row>
    <row r="343" ht="24" spans="1:18">
      <c r="A343" s="10">
        <v>79</v>
      </c>
      <c r="B343" s="8" t="s">
        <v>741</v>
      </c>
      <c r="C343" s="8">
        <v>63010111724</v>
      </c>
      <c r="D343" s="9" t="s">
        <v>742</v>
      </c>
      <c r="E343" s="8" t="s">
        <v>21</v>
      </c>
      <c r="F343" s="8" t="s">
        <v>732</v>
      </c>
      <c r="G343" s="8">
        <v>2</v>
      </c>
      <c r="H343" s="8">
        <v>85.5</v>
      </c>
      <c r="I343" s="8">
        <v>76.1</v>
      </c>
      <c r="J343" s="8">
        <v>5</v>
      </c>
      <c r="K343" s="8">
        <v>58.87</v>
      </c>
      <c r="L343" s="12">
        <f t="shared" si="17"/>
        <v>35.32</v>
      </c>
      <c r="M343" s="18" t="s">
        <v>35</v>
      </c>
      <c r="N343" s="18">
        <v>0</v>
      </c>
      <c r="O343" s="12">
        <f t="shared" si="16"/>
        <v>35.32</v>
      </c>
      <c r="P343" s="13">
        <v>6</v>
      </c>
      <c r="Q343" s="16"/>
      <c r="R343" s="17"/>
    </row>
    <row r="344" ht="24" spans="1:18">
      <c r="A344" s="10">
        <v>80</v>
      </c>
      <c r="B344" s="8" t="s">
        <v>743</v>
      </c>
      <c r="C344" s="8">
        <v>63010116618</v>
      </c>
      <c r="D344" s="9" t="s">
        <v>744</v>
      </c>
      <c r="E344" s="8" t="s">
        <v>73</v>
      </c>
      <c r="F344" s="8" t="s">
        <v>732</v>
      </c>
      <c r="G344" s="8">
        <v>2</v>
      </c>
      <c r="H344" s="8">
        <v>99.1</v>
      </c>
      <c r="I344" s="8">
        <v>106.2</v>
      </c>
      <c r="J344" s="8"/>
      <c r="K344" s="8">
        <v>68.43</v>
      </c>
      <c r="L344" s="12">
        <f t="shared" si="17"/>
        <v>41.06</v>
      </c>
      <c r="M344" s="18">
        <v>68.8</v>
      </c>
      <c r="N344" s="18">
        <f t="shared" si="18"/>
        <v>27.52</v>
      </c>
      <c r="O344" s="12">
        <f t="shared" si="16"/>
        <v>68.58</v>
      </c>
      <c r="P344" s="13">
        <v>1</v>
      </c>
      <c r="Q344" s="16" t="s">
        <v>23</v>
      </c>
      <c r="R344" s="17" t="s">
        <v>24</v>
      </c>
    </row>
    <row r="345" ht="24" spans="1:18">
      <c r="A345" s="10">
        <v>81</v>
      </c>
      <c r="B345" s="8" t="s">
        <v>745</v>
      </c>
      <c r="C345" s="8">
        <v>63010116615</v>
      </c>
      <c r="D345" s="9" t="s">
        <v>746</v>
      </c>
      <c r="E345" s="8" t="s">
        <v>73</v>
      </c>
      <c r="F345" s="8" t="s">
        <v>732</v>
      </c>
      <c r="G345" s="8">
        <v>2</v>
      </c>
      <c r="H345" s="8">
        <v>79.7</v>
      </c>
      <c r="I345" s="8">
        <v>103.9</v>
      </c>
      <c r="J345" s="8"/>
      <c r="K345" s="8">
        <v>61.2</v>
      </c>
      <c r="L345" s="12">
        <f t="shared" si="17"/>
        <v>36.72</v>
      </c>
      <c r="M345" s="18">
        <v>73.8</v>
      </c>
      <c r="N345" s="18">
        <f t="shared" si="18"/>
        <v>29.52</v>
      </c>
      <c r="O345" s="12">
        <f t="shared" si="16"/>
        <v>66.24</v>
      </c>
      <c r="P345" s="13">
        <v>2</v>
      </c>
      <c r="Q345" s="16" t="s">
        <v>23</v>
      </c>
      <c r="R345" s="17" t="s">
        <v>24</v>
      </c>
    </row>
    <row r="346" ht="24" spans="1:18">
      <c r="A346" s="10">
        <v>82</v>
      </c>
      <c r="B346" s="8" t="s">
        <v>747</v>
      </c>
      <c r="C346" s="8">
        <v>63010116528</v>
      </c>
      <c r="D346" s="9" t="s">
        <v>748</v>
      </c>
      <c r="E346" s="8" t="s">
        <v>73</v>
      </c>
      <c r="F346" s="8" t="s">
        <v>732</v>
      </c>
      <c r="G346" s="8">
        <v>2</v>
      </c>
      <c r="H346" s="8">
        <v>92.3</v>
      </c>
      <c r="I346" s="8">
        <v>97.2</v>
      </c>
      <c r="J346" s="8"/>
      <c r="K346" s="8">
        <v>63.17</v>
      </c>
      <c r="L346" s="12">
        <f t="shared" si="17"/>
        <v>37.9</v>
      </c>
      <c r="M346" s="18">
        <v>70.6</v>
      </c>
      <c r="N346" s="18">
        <f t="shared" si="18"/>
        <v>28.24</v>
      </c>
      <c r="O346" s="12">
        <f t="shared" si="16"/>
        <v>66.14</v>
      </c>
      <c r="P346" s="13">
        <v>3</v>
      </c>
      <c r="Q346" s="16"/>
      <c r="R346" s="17"/>
    </row>
    <row r="347" ht="24" spans="1:18">
      <c r="A347" s="10">
        <v>83</v>
      </c>
      <c r="B347" s="8" t="s">
        <v>749</v>
      </c>
      <c r="C347" s="8">
        <v>63010116602</v>
      </c>
      <c r="D347" s="9" t="s">
        <v>750</v>
      </c>
      <c r="E347" s="8" t="s">
        <v>73</v>
      </c>
      <c r="F347" s="8" t="s">
        <v>732</v>
      </c>
      <c r="G347" s="8">
        <v>2</v>
      </c>
      <c r="H347" s="8">
        <v>90.4</v>
      </c>
      <c r="I347" s="8">
        <v>91.4</v>
      </c>
      <c r="J347" s="8"/>
      <c r="K347" s="8">
        <v>60.6</v>
      </c>
      <c r="L347" s="12">
        <f t="shared" si="17"/>
        <v>36.36</v>
      </c>
      <c r="M347" s="18">
        <v>74</v>
      </c>
      <c r="N347" s="18">
        <f t="shared" si="18"/>
        <v>29.6</v>
      </c>
      <c r="O347" s="12">
        <f t="shared" si="16"/>
        <v>65.96</v>
      </c>
      <c r="P347" s="13">
        <v>4</v>
      </c>
      <c r="Q347" s="16"/>
      <c r="R347" s="17"/>
    </row>
    <row r="348" ht="24" spans="1:18">
      <c r="A348" s="10">
        <v>84</v>
      </c>
      <c r="B348" s="8" t="s">
        <v>751</v>
      </c>
      <c r="C348" s="8">
        <v>63010116610</v>
      </c>
      <c r="D348" s="9" t="s">
        <v>752</v>
      </c>
      <c r="E348" s="8" t="s">
        <v>73</v>
      </c>
      <c r="F348" s="8" t="s">
        <v>732</v>
      </c>
      <c r="G348" s="8">
        <v>2</v>
      </c>
      <c r="H348" s="8">
        <v>80.1</v>
      </c>
      <c r="I348" s="8">
        <v>106.2</v>
      </c>
      <c r="J348" s="8"/>
      <c r="K348" s="8">
        <v>62.1</v>
      </c>
      <c r="L348" s="12">
        <f t="shared" si="17"/>
        <v>37.26</v>
      </c>
      <c r="M348" s="18">
        <v>65.8</v>
      </c>
      <c r="N348" s="18">
        <f t="shared" si="18"/>
        <v>26.32</v>
      </c>
      <c r="O348" s="12">
        <f t="shared" si="16"/>
        <v>63.58</v>
      </c>
      <c r="P348" s="13">
        <v>5</v>
      </c>
      <c r="Q348" s="16"/>
      <c r="R348" s="17"/>
    </row>
    <row r="349" ht="24" spans="1:18">
      <c r="A349" s="10">
        <v>85</v>
      </c>
      <c r="B349" s="8" t="s">
        <v>753</v>
      </c>
      <c r="C349" s="8">
        <v>63010116609</v>
      </c>
      <c r="D349" s="9" t="s">
        <v>754</v>
      </c>
      <c r="E349" s="8" t="s">
        <v>73</v>
      </c>
      <c r="F349" s="8" t="s">
        <v>732</v>
      </c>
      <c r="G349" s="8">
        <v>2</v>
      </c>
      <c r="H349" s="8">
        <v>80</v>
      </c>
      <c r="I349" s="8">
        <v>99.4</v>
      </c>
      <c r="J349" s="8"/>
      <c r="K349" s="8">
        <v>59.8</v>
      </c>
      <c r="L349" s="12">
        <f t="shared" si="17"/>
        <v>35.88</v>
      </c>
      <c r="M349" s="18">
        <v>68</v>
      </c>
      <c r="N349" s="18">
        <f t="shared" si="18"/>
        <v>27.2</v>
      </c>
      <c r="O349" s="12">
        <f t="shared" si="16"/>
        <v>63.08</v>
      </c>
      <c r="P349" s="13">
        <v>6</v>
      </c>
      <c r="Q349" s="16"/>
      <c r="R349" s="17"/>
    </row>
    <row r="350" ht="24" spans="1:18">
      <c r="A350" s="10">
        <v>86</v>
      </c>
      <c r="B350" s="8" t="s">
        <v>755</v>
      </c>
      <c r="C350" s="8">
        <v>63010117327</v>
      </c>
      <c r="D350" s="9" t="s">
        <v>756</v>
      </c>
      <c r="E350" s="8" t="s">
        <v>230</v>
      </c>
      <c r="F350" s="8" t="s">
        <v>732</v>
      </c>
      <c r="G350" s="8">
        <v>2</v>
      </c>
      <c r="H350" s="8">
        <v>92.2</v>
      </c>
      <c r="I350" s="8">
        <v>110.6</v>
      </c>
      <c r="J350" s="8"/>
      <c r="K350" s="8">
        <v>67.6</v>
      </c>
      <c r="L350" s="12">
        <f t="shared" si="17"/>
        <v>40.56</v>
      </c>
      <c r="M350" s="18">
        <v>71.6</v>
      </c>
      <c r="N350" s="18">
        <f t="shared" si="18"/>
        <v>28.64</v>
      </c>
      <c r="O350" s="12">
        <f t="shared" si="16"/>
        <v>69.2</v>
      </c>
      <c r="P350" s="13">
        <v>1</v>
      </c>
      <c r="Q350" s="16" t="s">
        <v>23</v>
      </c>
      <c r="R350" s="17" t="s">
        <v>24</v>
      </c>
    </row>
    <row r="351" ht="24" spans="1:18">
      <c r="A351" s="10">
        <v>87</v>
      </c>
      <c r="B351" s="8" t="s">
        <v>757</v>
      </c>
      <c r="C351" s="8">
        <v>63010119903</v>
      </c>
      <c r="D351" s="9" t="s">
        <v>758</v>
      </c>
      <c r="E351" s="8" t="s">
        <v>230</v>
      </c>
      <c r="F351" s="8" t="s">
        <v>732</v>
      </c>
      <c r="G351" s="8">
        <v>2</v>
      </c>
      <c r="H351" s="8">
        <v>78.1</v>
      </c>
      <c r="I351" s="8">
        <v>98.8</v>
      </c>
      <c r="J351" s="8"/>
      <c r="K351" s="8">
        <v>58.97</v>
      </c>
      <c r="L351" s="12">
        <f t="shared" si="17"/>
        <v>35.38</v>
      </c>
      <c r="M351" s="18">
        <v>79.6</v>
      </c>
      <c r="N351" s="18">
        <f t="shared" si="18"/>
        <v>31.84</v>
      </c>
      <c r="O351" s="12">
        <f t="shared" si="16"/>
        <v>67.22</v>
      </c>
      <c r="P351" s="13">
        <v>2</v>
      </c>
      <c r="Q351" s="16" t="s">
        <v>23</v>
      </c>
      <c r="R351" s="17" t="s">
        <v>24</v>
      </c>
    </row>
    <row r="352" ht="24" spans="1:18">
      <c r="A352" s="10">
        <v>88</v>
      </c>
      <c r="B352" s="8" t="s">
        <v>759</v>
      </c>
      <c r="C352" s="8">
        <v>63010119904</v>
      </c>
      <c r="D352" s="9" t="s">
        <v>760</v>
      </c>
      <c r="E352" s="8" t="s">
        <v>230</v>
      </c>
      <c r="F352" s="8" t="s">
        <v>732</v>
      </c>
      <c r="G352" s="8">
        <v>2</v>
      </c>
      <c r="H352" s="8">
        <v>83.6</v>
      </c>
      <c r="I352" s="8">
        <v>97.9</v>
      </c>
      <c r="J352" s="8"/>
      <c r="K352" s="8">
        <v>60.5</v>
      </c>
      <c r="L352" s="12">
        <f t="shared" si="17"/>
        <v>36.3</v>
      </c>
      <c r="M352" s="18">
        <v>75.8</v>
      </c>
      <c r="N352" s="18">
        <f t="shared" si="18"/>
        <v>30.32</v>
      </c>
      <c r="O352" s="12">
        <f t="shared" si="16"/>
        <v>66.62</v>
      </c>
      <c r="P352" s="13">
        <v>3</v>
      </c>
      <c r="Q352" s="16"/>
      <c r="R352" s="17"/>
    </row>
    <row r="353" ht="24" spans="1:18">
      <c r="A353" s="10">
        <v>89</v>
      </c>
      <c r="B353" s="8" t="s">
        <v>761</v>
      </c>
      <c r="C353" s="8">
        <v>63010117329</v>
      </c>
      <c r="D353" s="9" t="s">
        <v>762</v>
      </c>
      <c r="E353" s="8" t="s">
        <v>230</v>
      </c>
      <c r="F353" s="8" t="s">
        <v>732</v>
      </c>
      <c r="G353" s="8">
        <v>2</v>
      </c>
      <c r="H353" s="8">
        <v>93.1</v>
      </c>
      <c r="I353" s="8">
        <v>91.5</v>
      </c>
      <c r="J353" s="8"/>
      <c r="K353" s="8">
        <v>61.53</v>
      </c>
      <c r="L353" s="12">
        <f t="shared" si="17"/>
        <v>36.92</v>
      </c>
      <c r="M353" s="18">
        <v>72.8</v>
      </c>
      <c r="N353" s="18">
        <f t="shared" si="18"/>
        <v>29.12</v>
      </c>
      <c r="O353" s="12">
        <f t="shared" si="16"/>
        <v>66.04</v>
      </c>
      <c r="P353" s="13">
        <v>4</v>
      </c>
      <c r="Q353" s="16"/>
      <c r="R353" s="17"/>
    </row>
    <row r="354" ht="24" spans="1:18">
      <c r="A354" s="10">
        <v>90</v>
      </c>
      <c r="B354" s="8" t="s">
        <v>763</v>
      </c>
      <c r="C354" s="8">
        <v>63010117324</v>
      </c>
      <c r="D354" s="9" t="s">
        <v>764</v>
      </c>
      <c r="E354" s="8" t="s">
        <v>230</v>
      </c>
      <c r="F354" s="8" t="s">
        <v>732</v>
      </c>
      <c r="G354" s="8">
        <v>2</v>
      </c>
      <c r="H354" s="8">
        <v>84.9</v>
      </c>
      <c r="I354" s="8">
        <v>85.9</v>
      </c>
      <c r="J354" s="8"/>
      <c r="K354" s="8">
        <v>56.93</v>
      </c>
      <c r="L354" s="12">
        <f t="shared" si="17"/>
        <v>34.16</v>
      </c>
      <c r="M354" s="18">
        <v>77.4</v>
      </c>
      <c r="N354" s="18">
        <f t="shared" si="18"/>
        <v>30.96</v>
      </c>
      <c r="O354" s="12">
        <f t="shared" si="16"/>
        <v>65.12</v>
      </c>
      <c r="P354" s="13">
        <v>5</v>
      </c>
      <c r="Q354" s="16"/>
      <c r="R354" s="17"/>
    </row>
    <row r="355" ht="24" spans="1:18">
      <c r="A355" s="10">
        <v>91</v>
      </c>
      <c r="B355" s="8" t="s">
        <v>765</v>
      </c>
      <c r="C355" s="8">
        <v>63010117326</v>
      </c>
      <c r="D355" s="9" t="s">
        <v>766</v>
      </c>
      <c r="E355" s="8" t="s">
        <v>230</v>
      </c>
      <c r="F355" s="8" t="s">
        <v>732</v>
      </c>
      <c r="G355" s="8">
        <v>2</v>
      </c>
      <c r="H355" s="8">
        <v>87.8</v>
      </c>
      <c r="I355" s="8">
        <v>84.3</v>
      </c>
      <c r="J355" s="8"/>
      <c r="K355" s="8">
        <v>57.37</v>
      </c>
      <c r="L355" s="12">
        <f t="shared" si="17"/>
        <v>34.42</v>
      </c>
      <c r="M355" s="18">
        <v>66.4</v>
      </c>
      <c r="N355" s="18">
        <f t="shared" si="18"/>
        <v>26.56</v>
      </c>
      <c r="O355" s="12">
        <f t="shared" si="16"/>
        <v>60.98</v>
      </c>
      <c r="P355" s="13">
        <v>6</v>
      </c>
      <c r="Q355" s="16"/>
      <c r="R355" s="17"/>
    </row>
    <row r="356" ht="24" spans="1:18">
      <c r="A356" s="10">
        <v>92</v>
      </c>
      <c r="B356" s="8" t="s">
        <v>767</v>
      </c>
      <c r="C356" s="8">
        <v>63010101718</v>
      </c>
      <c r="D356" s="9" t="s">
        <v>768</v>
      </c>
      <c r="E356" s="8" t="s">
        <v>38</v>
      </c>
      <c r="F356" s="8" t="s">
        <v>769</v>
      </c>
      <c r="G356" s="8">
        <v>14</v>
      </c>
      <c r="H356" s="8">
        <v>99.7</v>
      </c>
      <c r="I356" s="8">
        <v>127.2</v>
      </c>
      <c r="J356" s="8"/>
      <c r="K356" s="8">
        <v>75.63</v>
      </c>
      <c r="L356" s="12">
        <f t="shared" si="17"/>
        <v>45.38</v>
      </c>
      <c r="M356" s="18">
        <v>85</v>
      </c>
      <c r="N356" s="18">
        <f t="shared" si="18"/>
        <v>34</v>
      </c>
      <c r="O356" s="12">
        <f t="shared" si="16"/>
        <v>79.38</v>
      </c>
      <c r="P356" s="13">
        <v>1</v>
      </c>
      <c r="Q356" s="16" t="s">
        <v>23</v>
      </c>
      <c r="R356" s="17" t="s">
        <v>24</v>
      </c>
    </row>
    <row r="357" ht="24" spans="1:18">
      <c r="A357" s="10">
        <v>93</v>
      </c>
      <c r="B357" s="8" t="s">
        <v>770</v>
      </c>
      <c r="C357" s="8">
        <v>63010101217</v>
      </c>
      <c r="D357" s="9" t="s">
        <v>771</v>
      </c>
      <c r="E357" s="8" t="s">
        <v>38</v>
      </c>
      <c r="F357" s="8" t="s">
        <v>769</v>
      </c>
      <c r="G357" s="8">
        <v>14</v>
      </c>
      <c r="H357" s="8">
        <v>108.9</v>
      </c>
      <c r="I357" s="8">
        <v>115.1</v>
      </c>
      <c r="J357" s="8"/>
      <c r="K357" s="8">
        <v>74.67</v>
      </c>
      <c r="L357" s="12">
        <f t="shared" si="17"/>
        <v>44.8</v>
      </c>
      <c r="M357" s="18">
        <v>82</v>
      </c>
      <c r="N357" s="18">
        <f t="shared" si="18"/>
        <v>32.8</v>
      </c>
      <c r="O357" s="12">
        <f t="shared" si="16"/>
        <v>77.6</v>
      </c>
      <c r="P357" s="13">
        <v>2</v>
      </c>
      <c r="Q357" s="16" t="s">
        <v>23</v>
      </c>
      <c r="R357" s="17" t="s">
        <v>24</v>
      </c>
    </row>
    <row r="358" ht="24" spans="1:18">
      <c r="A358" s="10">
        <v>94</v>
      </c>
      <c r="B358" s="8" t="s">
        <v>772</v>
      </c>
      <c r="C358" s="8">
        <v>63010101121</v>
      </c>
      <c r="D358" s="9" t="s">
        <v>773</v>
      </c>
      <c r="E358" s="8" t="s">
        <v>38</v>
      </c>
      <c r="F358" s="8" t="s">
        <v>769</v>
      </c>
      <c r="G358" s="8">
        <v>14</v>
      </c>
      <c r="H358" s="8">
        <v>114.2</v>
      </c>
      <c r="I358" s="8">
        <v>101.5</v>
      </c>
      <c r="J358" s="8"/>
      <c r="K358" s="8">
        <v>71.9</v>
      </c>
      <c r="L358" s="12">
        <f t="shared" si="17"/>
        <v>43.14</v>
      </c>
      <c r="M358" s="18">
        <v>85.2</v>
      </c>
      <c r="N358" s="18">
        <f t="shared" si="18"/>
        <v>34.08</v>
      </c>
      <c r="O358" s="12">
        <f t="shared" si="16"/>
        <v>77.22</v>
      </c>
      <c r="P358" s="13">
        <v>3</v>
      </c>
      <c r="Q358" s="16" t="s">
        <v>23</v>
      </c>
      <c r="R358" s="17" t="s">
        <v>24</v>
      </c>
    </row>
    <row r="359" ht="24" spans="1:18">
      <c r="A359" s="10">
        <v>95</v>
      </c>
      <c r="B359" s="8" t="s">
        <v>774</v>
      </c>
      <c r="C359" s="8">
        <v>63010101602</v>
      </c>
      <c r="D359" s="9" t="s">
        <v>775</v>
      </c>
      <c r="E359" s="8" t="s">
        <v>38</v>
      </c>
      <c r="F359" s="8" t="s">
        <v>769</v>
      </c>
      <c r="G359" s="8">
        <v>14</v>
      </c>
      <c r="H359" s="8">
        <v>93.1</v>
      </c>
      <c r="I359" s="8">
        <v>113.6</v>
      </c>
      <c r="J359" s="8"/>
      <c r="K359" s="8">
        <v>68.9</v>
      </c>
      <c r="L359" s="12">
        <f t="shared" si="17"/>
        <v>41.34</v>
      </c>
      <c r="M359" s="18">
        <v>84.4</v>
      </c>
      <c r="N359" s="18">
        <f t="shared" si="18"/>
        <v>33.76</v>
      </c>
      <c r="O359" s="12">
        <f t="shared" si="16"/>
        <v>75.1</v>
      </c>
      <c r="P359" s="13">
        <v>4</v>
      </c>
      <c r="Q359" s="16" t="s">
        <v>23</v>
      </c>
      <c r="R359" s="17" t="s">
        <v>24</v>
      </c>
    </row>
    <row r="360" ht="24" spans="1:18">
      <c r="A360" s="10">
        <v>96</v>
      </c>
      <c r="B360" s="8" t="s">
        <v>776</v>
      </c>
      <c r="C360" s="8">
        <v>63010101624</v>
      </c>
      <c r="D360" s="9" t="s">
        <v>777</v>
      </c>
      <c r="E360" s="8" t="s">
        <v>38</v>
      </c>
      <c r="F360" s="8" t="s">
        <v>769</v>
      </c>
      <c r="G360" s="8">
        <v>14</v>
      </c>
      <c r="H360" s="8">
        <v>105.4</v>
      </c>
      <c r="I360" s="8">
        <v>95.9</v>
      </c>
      <c r="J360" s="8"/>
      <c r="K360" s="8">
        <v>67.1</v>
      </c>
      <c r="L360" s="12">
        <f t="shared" si="17"/>
        <v>40.26</v>
      </c>
      <c r="M360" s="18">
        <v>86.4</v>
      </c>
      <c r="N360" s="18">
        <f t="shared" si="18"/>
        <v>34.56</v>
      </c>
      <c r="O360" s="12">
        <f t="shared" si="16"/>
        <v>74.82</v>
      </c>
      <c r="P360" s="13">
        <v>5</v>
      </c>
      <c r="Q360" s="16" t="s">
        <v>23</v>
      </c>
      <c r="R360" s="17" t="s">
        <v>24</v>
      </c>
    </row>
    <row r="361" ht="24" spans="1:18">
      <c r="A361" s="10">
        <v>97</v>
      </c>
      <c r="B361" s="8" t="s">
        <v>778</v>
      </c>
      <c r="C361" s="8">
        <v>63010101110</v>
      </c>
      <c r="D361" s="9" t="s">
        <v>779</v>
      </c>
      <c r="E361" s="8" t="s">
        <v>38</v>
      </c>
      <c r="F361" s="8" t="s">
        <v>769</v>
      </c>
      <c r="G361" s="8">
        <v>14</v>
      </c>
      <c r="H361" s="8">
        <v>104</v>
      </c>
      <c r="I361" s="8">
        <v>91.4</v>
      </c>
      <c r="J361" s="8"/>
      <c r="K361" s="8">
        <v>65.13</v>
      </c>
      <c r="L361" s="12">
        <f t="shared" si="17"/>
        <v>39.08</v>
      </c>
      <c r="M361" s="18">
        <v>86.2</v>
      </c>
      <c r="N361" s="18">
        <f t="shared" si="18"/>
        <v>34.48</v>
      </c>
      <c r="O361" s="12">
        <f t="shared" si="16"/>
        <v>73.56</v>
      </c>
      <c r="P361" s="13">
        <v>6</v>
      </c>
      <c r="Q361" s="16" t="s">
        <v>23</v>
      </c>
      <c r="R361" s="17" t="s">
        <v>24</v>
      </c>
    </row>
    <row r="362" ht="24" spans="1:18">
      <c r="A362" s="10">
        <v>98</v>
      </c>
      <c r="B362" s="8" t="s">
        <v>780</v>
      </c>
      <c r="C362" s="8">
        <v>63010101214</v>
      </c>
      <c r="D362" s="9" t="s">
        <v>781</v>
      </c>
      <c r="E362" s="8" t="s">
        <v>38</v>
      </c>
      <c r="F362" s="8" t="s">
        <v>769</v>
      </c>
      <c r="G362" s="8">
        <v>14</v>
      </c>
      <c r="H362" s="8">
        <v>100.5</v>
      </c>
      <c r="I362" s="8">
        <v>99</v>
      </c>
      <c r="J362" s="8"/>
      <c r="K362" s="8">
        <v>66.5</v>
      </c>
      <c r="L362" s="12">
        <f t="shared" si="17"/>
        <v>39.9</v>
      </c>
      <c r="M362" s="18">
        <v>83.4</v>
      </c>
      <c r="N362" s="18">
        <f t="shared" si="18"/>
        <v>33.36</v>
      </c>
      <c r="O362" s="12">
        <f t="shared" si="16"/>
        <v>73.26</v>
      </c>
      <c r="P362" s="13">
        <v>7</v>
      </c>
      <c r="Q362" s="16" t="s">
        <v>23</v>
      </c>
      <c r="R362" s="17" t="s">
        <v>24</v>
      </c>
    </row>
    <row r="363" ht="24" spans="1:18">
      <c r="A363" s="10">
        <v>99</v>
      </c>
      <c r="B363" s="8" t="s">
        <v>782</v>
      </c>
      <c r="C363" s="8">
        <v>63010101229</v>
      </c>
      <c r="D363" s="9" t="s">
        <v>783</v>
      </c>
      <c r="E363" s="8" t="s">
        <v>38</v>
      </c>
      <c r="F363" s="8" t="s">
        <v>769</v>
      </c>
      <c r="G363" s="8">
        <v>14</v>
      </c>
      <c r="H363" s="8">
        <v>104.8</v>
      </c>
      <c r="I363" s="8">
        <v>101.9</v>
      </c>
      <c r="J363" s="8"/>
      <c r="K363" s="8">
        <v>68.9</v>
      </c>
      <c r="L363" s="12">
        <f t="shared" si="17"/>
        <v>41.34</v>
      </c>
      <c r="M363" s="18">
        <v>79.2</v>
      </c>
      <c r="N363" s="18">
        <f t="shared" si="18"/>
        <v>31.68</v>
      </c>
      <c r="O363" s="12">
        <f t="shared" si="16"/>
        <v>73.02</v>
      </c>
      <c r="P363" s="13">
        <v>8</v>
      </c>
      <c r="Q363" s="16" t="s">
        <v>23</v>
      </c>
      <c r="R363" s="17" t="s">
        <v>24</v>
      </c>
    </row>
    <row r="364" ht="24" spans="1:18">
      <c r="A364" s="10">
        <v>100</v>
      </c>
      <c r="B364" s="8" t="s">
        <v>784</v>
      </c>
      <c r="C364" s="8">
        <v>63010101608</v>
      </c>
      <c r="D364" s="9" t="s">
        <v>785</v>
      </c>
      <c r="E364" s="8" t="s">
        <v>38</v>
      </c>
      <c r="F364" s="8" t="s">
        <v>769</v>
      </c>
      <c r="G364" s="8">
        <v>14</v>
      </c>
      <c r="H364" s="8">
        <v>97.5</v>
      </c>
      <c r="I364" s="8">
        <v>114</v>
      </c>
      <c r="J364" s="8"/>
      <c r="K364" s="8">
        <v>70.5</v>
      </c>
      <c r="L364" s="12">
        <f t="shared" si="17"/>
        <v>42.3</v>
      </c>
      <c r="M364" s="18">
        <v>76.4</v>
      </c>
      <c r="N364" s="18">
        <f t="shared" si="18"/>
        <v>30.56</v>
      </c>
      <c r="O364" s="12">
        <f t="shared" si="16"/>
        <v>72.86</v>
      </c>
      <c r="P364" s="13">
        <v>9</v>
      </c>
      <c r="Q364" s="16" t="s">
        <v>23</v>
      </c>
      <c r="R364" s="17" t="s">
        <v>24</v>
      </c>
    </row>
    <row r="365" ht="24" spans="1:18">
      <c r="A365" s="10">
        <v>101</v>
      </c>
      <c r="B365" s="8" t="s">
        <v>786</v>
      </c>
      <c r="C365" s="8">
        <v>63010101623</v>
      </c>
      <c r="D365" s="9" t="s">
        <v>787</v>
      </c>
      <c r="E365" s="8" t="s">
        <v>38</v>
      </c>
      <c r="F365" s="8" t="s">
        <v>769</v>
      </c>
      <c r="G365" s="8">
        <v>14</v>
      </c>
      <c r="H365" s="8">
        <v>94.4</v>
      </c>
      <c r="I365" s="8">
        <v>104.3</v>
      </c>
      <c r="J365" s="8"/>
      <c r="K365" s="8">
        <v>66.23</v>
      </c>
      <c r="L365" s="12">
        <f t="shared" si="17"/>
        <v>39.74</v>
      </c>
      <c r="M365" s="18">
        <v>81.6</v>
      </c>
      <c r="N365" s="18">
        <f t="shared" si="18"/>
        <v>32.64</v>
      </c>
      <c r="O365" s="12">
        <f t="shared" si="16"/>
        <v>72.38</v>
      </c>
      <c r="P365" s="13">
        <v>10</v>
      </c>
      <c r="Q365" s="16" t="s">
        <v>23</v>
      </c>
      <c r="R365" s="17" t="s">
        <v>24</v>
      </c>
    </row>
    <row r="366" ht="24" spans="1:18">
      <c r="A366" s="10">
        <v>102</v>
      </c>
      <c r="B366" s="8" t="s">
        <v>788</v>
      </c>
      <c r="C366" s="8">
        <v>63010101118</v>
      </c>
      <c r="D366" s="9" t="s">
        <v>789</v>
      </c>
      <c r="E366" s="8" t="s">
        <v>38</v>
      </c>
      <c r="F366" s="8" t="s">
        <v>769</v>
      </c>
      <c r="G366" s="8">
        <v>14</v>
      </c>
      <c r="H366" s="8">
        <v>90.9</v>
      </c>
      <c r="I366" s="8">
        <v>103.8</v>
      </c>
      <c r="J366" s="8"/>
      <c r="K366" s="8">
        <v>64.9</v>
      </c>
      <c r="L366" s="12">
        <f t="shared" si="17"/>
        <v>38.94</v>
      </c>
      <c r="M366" s="18">
        <v>82.4</v>
      </c>
      <c r="N366" s="18">
        <f t="shared" si="18"/>
        <v>32.96</v>
      </c>
      <c r="O366" s="12">
        <f t="shared" si="16"/>
        <v>71.9</v>
      </c>
      <c r="P366" s="13">
        <v>11</v>
      </c>
      <c r="Q366" s="16" t="s">
        <v>23</v>
      </c>
      <c r="R366" s="17" t="s">
        <v>24</v>
      </c>
    </row>
    <row r="367" ht="24" spans="1:18">
      <c r="A367" s="10">
        <v>103</v>
      </c>
      <c r="B367" s="8" t="s">
        <v>790</v>
      </c>
      <c r="C367" s="8">
        <v>63010101324</v>
      </c>
      <c r="D367" s="9" t="s">
        <v>791</v>
      </c>
      <c r="E367" s="8" t="s">
        <v>38</v>
      </c>
      <c r="F367" s="8" t="s">
        <v>769</v>
      </c>
      <c r="G367" s="8">
        <v>14</v>
      </c>
      <c r="H367" s="8">
        <v>95</v>
      </c>
      <c r="I367" s="8">
        <v>95.6</v>
      </c>
      <c r="J367" s="8"/>
      <c r="K367" s="8">
        <v>63.53</v>
      </c>
      <c r="L367" s="12">
        <f t="shared" si="17"/>
        <v>38.12</v>
      </c>
      <c r="M367" s="18">
        <v>83.4</v>
      </c>
      <c r="N367" s="18">
        <f t="shared" si="18"/>
        <v>33.36</v>
      </c>
      <c r="O367" s="12">
        <f t="shared" si="16"/>
        <v>71.48</v>
      </c>
      <c r="P367" s="13">
        <v>12</v>
      </c>
      <c r="Q367" s="16" t="s">
        <v>23</v>
      </c>
      <c r="R367" s="17" t="s">
        <v>24</v>
      </c>
    </row>
    <row r="368" ht="24" spans="1:18">
      <c r="A368" s="10">
        <v>104</v>
      </c>
      <c r="B368" s="8" t="s">
        <v>792</v>
      </c>
      <c r="C368" s="8">
        <v>63010101528</v>
      </c>
      <c r="D368" s="9" t="s">
        <v>793</v>
      </c>
      <c r="E368" s="8" t="s">
        <v>38</v>
      </c>
      <c r="F368" s="8" t="s">
        <v>769</v>
      </c>
      <c r="G368" s="8">
        <v>14</v>
      </c>
      <c r="H368" s="8">
        <v>94.5</v>
      </c>
      <c r="I368" s="8">
        <v>94.3</v>
      </c>
      <c r="J368" s="8"/>
      <c r="K368" s="8">
        <v>62.93</v>
      </c>
      <c r="L368" s="12">
        <f t="shared" si="17"/>
        <v>37.76</v>
      </c>
      <c r="M368" s="18">
        <v>83.6</v>
      </c>
      <c r="N368" s="18">
        <f t="shared" si="18"/>
        <v>33.44</v>
      </c>
      <c r="O368" s="12">
        <f t="shared" si="16"/>
        <v>71.2</v>
      </c>
      <c r="P368" s="13">
        <v>13</v>
      </c>
      <c r="Q368" s="16" t="s">
        <v>23</v>
      </c>
      <c r="R368" s="17" t="s">
        <v>24</v>
      </c>
    </row>
    <row r="369" ht="24" spans="1:18">
      <c r="A369" s="10">
        <v>105</v>
      </c>
      <c r="B369" s="8" t="s">
        <v>794</v>
      </c>
      <c r="C369" s="8">
        <v>63010101710</v>
      </c>
      <c r="D369" s="9" t="s">
        <v>795</v>
      </c>
      <c r="E369" s="8" t="s">
        <v>38</v>
      </c>
      <c r="F369" s="8" t="s">
        <v>769</v>
      </c>
      <c r="G369" s="8">
        <v>14</v>
      </c>
      <c r="H369" s="8">
        <v>100.7</v>
      </c>
      <c r="I369" s="8">
        <v>95.5</v>
      </c>
      <c r="J369" s="8"/>
      <c r="K369" s="8">
        <v>65.4</v>
      </c>
      <c r="L369" s="12">
        <f t="shared" si="17"/>
        <v>39.24</v>
      </c>
      <c r="M369" s="18">
        <v>77.4</v>
      </c>
      <c r="N369" s="18">
        <f t="shared" si="18"/>
        <v>30.96</v>
      </c>
      <c r="O369" s="12">
        <f t="shared" si="16"/>
        <v>70.2</v>
      </c>
      <c r="P369" s="13">
        <v>14</v>
      </c>
      <c r="Q369" s="16" t="s">
        <v>23</v>
      </c>
      <c r="R369" s="17" t="s">
        <v>24</v>
      </c>
    </row>
    <row r="370" ht="24" spans="1:18">
      <c r="A370" s="10">
        <v>106</v>
      </c>
      <c r="B370" s="8" t="s">
        <v>796</v>
      </c>
      <c r="C370" s="8">
        <v>63010101529</v>
      </c>
      <c r="D370" s="9" t="s">
        <v>797</v>
      </c>
      <c r="E370" s="8" t="s">
        <v>38</v>
      </c>
      <c r="F370" s="8" t="s">
        <v>769</v>
      </c>
      <c r="G370" s="8">
        <v>14</v>
      </c>
      <c r="H370" s="8">
        <v>99.3</v>
      </c>
      <c r="I370" s="8">
        <v>89.4</v>
      </c>
      <c r="J370" s="8"/>
      <c r="K370" s="8">
        <v>62.9</v>
      </c>
      <c r="L370" s="12">
        <f t="shared" si="17"/>
        <v>37.74</v>
      </c>
      <c r="M370" s="18">
        <v>81</v>
      </c>
      <c r="N370" s="18">
        <f t="shared" si="18"/>
        <v>32.4</v>
      </c>
      <c r="O370" s="12">
        <f t="shared" si="16"/>
        <v>70.14</v>
      </c>
      <c r="P370" s="13">
        <v>15</v>
      </c>
      <c r="Q370" s="16"/>
      <c r="R370" s="17"/>
    </row>
    <row r="371" ht="24" spans="1:18">
      <c r="A371" s="10">
        <v>107</v>
      </c>
      <c r="B371" s="8" t="s">
        <v>798</v>
      </c>
      <c r="C371" s="8">
        <v>63010101530</v>
      </c>
      <c r="D371" s="9" t="s">
        <v>799</v>
      </c>
      <c r="E371" s="8" t="s">
        <v>38</v>
      </c>
      <c r="F371" s="8" t="s">
        <v>769</v>
      </c>
      <c r="G371" s="8">
        <v>14</v>
      </c>
      <c r="H371" s="8">
        <v>96.2</v>
      </c>
      <c r="I371" s="8">
        <v>94.7</v>
      </c>
      <c r="J371" s="8"/>
      <c r="K371" s="8">
        <v>63.63</v>
      </c>
      <c r="L371" s="12">
        <f t="shared" si="17"/>
        <v>38.18</v>
      </c>
      <c r="M371" s="18">
        <v>79.2</v>
      </c>
      <c r="N371" s="18">
        <f t="shared" si="18"/>
        <v>31.68</v>
      </c>
      <c r="O371" s="12">
        <f t="shared" si="16"/>
        <v>69.86</v>
      </c>
      <c r="P371" s="13">
        <v>16</v>
      </c>
      <c r="Q371" s="16"/>
      <c r="R371" s="17"/>
    </row>
    <row r="372" ht="24" spans="1:18">
      <c r="A372" s="10">
        <v>108</v>
      </c>
      <c r="B372" s="8" t="s">
        <v>800</v>
      </c>
      <c r="C372" s="8">
        <v>63010101301</v>
      </c>
      <c r="D372" s="9" t="s">
        <v>801</v>
      </c>
      <c r="E372" s="8" t="s">
        <v>38</v>
      </c>
      <c r="F372" s="8" t="s">
        <v>769</v>
      </c>
      <c r="G372" s="8">
        <v>14</v>
      </c>
      <c r="H372" s="8">
        <v>94.3</v>
      </c>
      <c r="I372" s="8">
        <v>103.5</v>
      </c>
      <c r="J372" s="8"/>
      <c r="K372" s="8">
        <v>65.93</v>
      </c>
      <c r="L372" s="12">
        <f t="shared" si="17"/>
        <v>39.56</v>
      </c>
      <c r="M372" s="18">
        <v>75.4</v>
      </c>
      <c r="N372" s="18">
        <f t="shared" si="18"/>
        <v>30.16</v>
      </c>
      <c r="O372" s="12">
        <f t="shared" si="16"/>
        <v>69.72</v>
      </c>
      <c r="P372" s="13">
        <v>17</v>
      </c>
      <c r="Q372" s="16"/>
      <c r="R372" s="17"/>
    </row>
    <row r="373" ht="24" spans="1:18">
      <c r="A373" s="10">
        <v>109</v>
      </c>
      <c r="B373" s="8" t="s">
        <v>802</v>
      </c>
      <c r="C373" s="8">
        <v>63010101425</v>
      </c>
      <c r="D373" s="9" t="s">
        <v>803</v>
      </c>
      <c r="E373" s="8" t="s">
        <v>38</v>
      </c>
      <c r="F373" s="8" t="s">
        <v>769</v>
      </c>
      <c r="G373" s="8">
        <v>14</v>
      </c>
      <c r="H373" s="8">
        <v>96.9</v>
      </c>
      <c r="I373" s="8">
        <v>97.5</v>
      </c>
      <c r="J373" s="8"/>
      <c r="K373" s="8">
        <v>64.8</v>
      </c>
      <c r="L373" s="12">
        <f t="shared" si="17"/>
        <v>38.88</v>
      </c>
      <c r="M373" s="18">
        <v>76.8</v>
      </c>
      <c r="N373" s="18">
        <f t="shared" si="18"/>
        <v>30.72</v>
      </c>
      <c r="O373" s="12">
        <f t="shared" si="16"/>
        <v>69.6</v>
      </c>
      <c r="P373" s="13">
        <v>18</v>
      </c>
      <c r="Q373" s="16"/>
      <c r="R373" s="17"/>
    </row>
    <row r="374" ht="24" spans="1:18">
      <c r="A374" s="10">
        <v>110</v>
      </c>
      <c r="B374" s="8" t="s">
        <v>804</v>
      </c>
      <c r="C374" s="8">
        <v>63010101726</v>
      </c>
      <c r="D374" s="9" t="s">
        <v>805</v>
      </c>
      <c r="E374" s="8" t="s">
        <v>38</v>
      </c>
      <c r="F374" s="8" t="s">
        <v>769</v>
      </c>
      <c r="G374" s="8">
        <v>14</v>
      </c>
      <c r="H374" s="8">
        <v>104.5</v>
      </c>
      <c r="I374" s="8">
        <v>111.4</v>
      </c>
      <c r="J374" s="8"/>
      <c r="K374" s="8">
        <v>71.97</v>
      </c>
      <c r="L374" s="12">
        <f t="shared" si="17"/>
        <v>43.18</v>
      </c>
      <c r="M374" s="18">
        <v>64.8</v>
      </c>
      <c r="N374" s="18">
        <f t="shared" si="18"/>
        <v>25.92</v>
      </c>
      <c r="O374" s="12">
        <f t="shared" si="16"/>
        <v>69.1</v>
      </c>
      <c r="P374" s="13">
        <v>19</v>
      </c>
      <c r="Q374" s="16"/>
      <c r="R374" s="17"/>
    </row>
    <row r="375" ht="24" spans="1:18">
      <c r="A375" s="10">
        <v>111</v>
      </c>
      <c r="B375" s="8" t="s">
        <v>806</v>
      </c>
      <c r="C375" s="8">
        <v>63010101505</v>
      </c>
      <c r="D375" s="9" t="s">
        <v>807</v>
      </c>
      <c r="E375" s="8" t="s">
        <v>38</v>
      </c>
      <c r="F375" s="8" t="s">
        <v>769</v>
      </c>
      <c r="G375" s="8">
        <v>14</v>
      </c>
      <c r="H375" s="8">
        <v>90.1</v>
      </c>
      <c r="I375" s="8">
        <v>99.9</v>
      </c>
      <c r="J375" s="8"/>
      <c r="K375" s="8">
        <v>63.33</v>
      </c>
      <c r="L375" s="12">
        <f t="shared" si="17"/>
        <v>38</v>
      </c>
      <c r="M375" s="18">
        <v>73</v>
      </c>
      <c r="N375" s="18">
        <f t="shared" si="18"/>
        <v>29.2</v>
      </c>
      <c r="O375" s="12">
        <f t="shared" si="16"/>
        <v>67.2</v>
      </c>
      <c r="P375" s="13">
        <v>20</v>
      </c>
      <c r="Q375" s="16"/>
      <c r="R375" s="17"/>
    </row>
    <row r="376" ht="24" spans="1:18">
      <c r="A376" s="10">
        <v>112</v>
      </c>
      <c r="B376" s="8" t="s">
        <v>808</v>
      </c>
      <c r="C376" s="8">
        <v>63010101218</v>
      </c>
      <c r="D376" s="9" t="s">
        <v>809</v>
      </c>
      <c r="E376" s="8" t="s">
        <v>38</v>
      </c>
      <c r="F376" s="8" t="s">
        <v>769</v>
      </c>
      <c r="G376" s="8">
        <v>14</v>
      </c>
      <c r="H376" s="8">
        <v>86.3</v>
      </c>
      <c r="I376" s="8">
        <v>96.4</v>
      </c>
      <c r="J376" s="8">
        <v>5</v>
      </c>
      <c r="K376" s="8">
        <v>65.9</v>
      </c>
      <c r="L376" s="12">
        <f t="shared" si="17"/>
        <v>39.54</v>
      </c>
      <c r="M376" s="18">
        <v>66</v>
      </c>
      <c r="N376" s="18">
        <f t="shared" si="18"/>
        <v>26.4</v>
      </c>
      <c r="O376" s="12">
        <f t="shared" si="16"/>
        <v>65.94</v>
      </c>
      <c r="P376" s="13">
        <v>21</v>
      </c>
      <c r="Q376" s="16"/>
      <c r="R376" s="17"/>
    </row>
    <row r="377" ht="24" spans="1:18">
      <c r="A377" s="10">
        <v>113</v>
      </c>
      <c r="B377" s="8" t="s">
        <v>810</v>
      </c>
      <c r="C377" s="8">
        <v>63010101601</v>
      </c>
      <c r="D377" s="9" t="s">
        <v>811</v>
      </c>
      <c r="E377" s="8" t="s">
        <v>38</v>
      </c>
      <c r="F377" s="8" t="s">
        <v>769</v>
      </c>
      <c r="G377" s="8">
        <v>14</v>
      </c>
      <c r="H377" s="8">
        <v>95</v>
      </c>
      <c r="I377" s="8">
        <v>102.1</v>
      </c>
      <c r="J377" s="8"/>
      <c r="K377" s="8">
        <v>65.7</v>
      </c>
      <c r="L377" s="12">
        <f t="shared" si="17"/>
        <v>39.42</v>
      </c>
      <c r="M377" s="18">
        <v>66</v>
      </c>
      <c r="N377" s="18">
        <f t="shared" si="18"/>
        <v>26.4</v>
      </c>
      <c r="O377" s="12">
        <f t="shared" si="16"/>
        <v>65.82</v>
      </c>
      <c r="P377" s="13">
        <v>22</v>
      </c>
      <c r="Q377" s="16"/>
      <c r="R377" s="17"/>
    </row>
    <row r="378" ht="24" spans="1:18">
      <c r="A378" s="10">
        <v>114</v>
      </c>
      <c r="B378" s="8" t="s">
        <v>812</v>
      </c>
      <c r="C378" s="8">
        <v>63010101108</v>
      </c>
      <c r="D378" s="9" t="s">
        <v>813</v>
      </c>
      <c r="E378" s="8" t="s">
        <v>38</v>
      </c>
      <c r="F378" s="8" t="s">
        <v>769</v>
      </c>
      <c r="G378" s="8">
        <v>14</v>
      </c>
      <c r="H378" s="8">
        <v>100.2</v>
      </c>
      <c r="I378" s="8">
        <v>95.8</v>
      </c>
      <c r="J378" s="8"/>
      <c r="K378" s="8">
        <v>65.33</v>
      </c>
      <c r="L378" s="12">
        <f t="shared" si="17"/>
        <v>39.2</v>
      </c>
      <c r="M378" s="18">
        <v>66.2</v>
      </c>
      <c r="N378" s="18">
        <f t="shared" si="18"/>
        <v>26.48</v>
      </c>
      <c r="O378" s="12">
        <f t="shared" si="16"/>
        <v>65.68</v>
      </c>
      <c r="P378" s="13">
        <v>23</v>
      </c>
      <c r="Q378" s="16"/>
      <c r="R378" s="17"/>
    </row>
    <row r="379" ht="24" spans="1:18">
      <c r="A379" s="10">
        <v>115</v>
      </c>
      <c r="B379" s="8" t="s">
        <v>814</v>
      </c>
      <c r="C379" s="8">
        <v>63010101526</v>
      </c>
      <c r="D379" s="9" t="s">
        <v>815</v>
      </c>
      <c r="E379" s="8" t="s">
        <v>38</v>
      </c>
      <c r="F379" s="8" t="s">
        <v>769</v>
      </c>
      <c r="G379" s="8">
        <v>14</v>
      </c>
      <c r="H379" s="8">
        <v>98.1</v>
      </c>
      <c r="I379" s="8">
        <v>108</v>
      </c>
      <c r="J379" s="8"/>
      <c r="K379" s="8">
        <v>68.7</v>
      </c>
      <c r="L379" s="12">
        <f t="shared" si="17"/>
        <v>41.22</v>
      </c>
      <c r="M379" s="18">
        <v>58.8</v>
      </c>
      <c r="N379" s="18">
        <f t="shared" si="18"/>
        <v>23.52</v>
      </c>
      <c r="O379" s="12">
        <f t="shared" si="16"/>
        <v>64.74</v>
      </c>
      <c r="P379" s="13">
        <v>24</v>
      </c>
      <c r="Q379" s="16"/>
      <c r="R379" s="17"/>
    </row>
    <row r="380" ht="24" spans="1:18">
      <c r="A380" s="10">
        <v>116</v>
      </c>
      <c r="B380" s="8" t="s">
        <v>816</v>
      </c>
      <c r="C380" s="8">
        <v>63010101212</v>
      </c>
      <c r="D380" s="9" t="s">
        <v>817</v>
      </c>
      <c r="E380" s="8" t="s">
        <v>38</v>
      </c>
      <c r="F380" s="8" t="s">
        <v>769</v>
      </c>
      <c r="G380" s="8">
        <v>14</v>
      </c>
      <c r="H380" s="8">
        <v>96.9</v>
      </c>
      <c r="I380" s="8">
        <v>98.3</v>
      </c>
      <c r="J380" s="8"/>
      <c r="K380" s="8">
        <v>65.07</v>
      </c>
      <c r="L380" s="12">
        <f t="shared" si="17"/>
        <v>39.04</v>
      </c>
      <c r="M380" s="18">
        <v>63.8</v>
      </c>
      <c r="N380" s="18">
        <f t="shared" si="18"/>
        <v>25.52</v>
      </c>
      <c r="O380" s="12">
        <f t="shared" si="16"/>
        <v>64.56</v>
      </c>
      <c r="P380" s="13">
        <v>25</v>
      </c>
      <c r="Q380" s="16"/>
      <c r="R380" s="17"/>
    </row>
    <row r="381" ht="24" spans="1:18">
      <c r="A381" s="10">
        <v>117</v>
      </c>
      <c r="B381" s="8" t="s">
        <v>818</v>
      </c>
      <c r="C381" s="8">
        <v>63010101329</v>
      </c>
      <c r="D381" s="9" t="s">
        <v>819</v>
      </c>
      <c r="E381" s="8" t="s">
        <v>38</v>
      </c>
      <c r="F381" s="8" t="s">
        <v>769</v>
      </c>
      <c r="G381" s="8">
        <v>14</v>
      </c>
      <c r="H381" s="8">
        <v>90.7</v>
      </c>
      <c r="I381" s="8">
        <v>90.9</v>
      </c>
      <c r="J381" s="8">
        <v>5</v>
      </c>
      <c r="K381" s="8">
        <v>65.53</v>
      </c>
      <c r="L381" s="12">
        <f t="shared" si="17"/>
        <v>39.32</v>
      </c>
      <c r="M381" s="18">
        <v>61.8</v>
      </c>
      <c r="N381" s="18">
        <f t="shared" si="18"/>
        <v>24.72</v>
      </c>
      <c r="O381" s="12">
        <f t="shared" si="16"/>
        <v>64.04</v>
      </c>
      <c r="P381" s="13">
        <v>26</v>
      </c>
      <c r="Q381" s="16"/>
      <c r="R381" s="17"/>
    </row>
    <row r="382" ht="24" spans="1:18">
      <c r="A382" s="10">
        <v>118</v>
      </c>
      <c r="B382" s="8" t="s">
        <v>820</v>
      </c>
      <c r="C382" s="8">
        <v>63010101516</v>
      </c>
      <c r="D382" s="9" t="s">
        <v>821</v>
      </c>
      <c r="E382" s="8" t="s">
        <v>38</v>
      </c>
      <c r="F382" s="8" t="s">
        <v>769</v>
      </c>
      <c r="G382" s="8">
        <v>14</v>
      </c>
      <c r="H382" s="8">
        <v>89.9</v>
      </c>
      <c r="I382" s="8">
        <v>105.9</v>
      </c>
      <c r="J382" s="8"/>
      <c r="K382" s="8">
        <v>65.27</v>
      </c>
      <c r="L382" s="12">
        <f t="shared" si="17"/>
        <v>39.16</v>
      </c>
      <c r="M382" s="18">
        <v>56.2</v>
      </c>
      <c r="N382" s="18">
        <f t="shared" si="18"/>
        <v>22.48</v>
      </c>
      <c r="O382" s="12">
        <f t="shared" si="16"/>
        <v>61.64</v>
      </c>
      <c r="P382" s="13">
        <v>27</v>
      </c>
      <c r="Q382" s="16"/>
      <c r="R382" s="17"/>
    </row>
    <row r="383" ht="24" spans="1:18">
      <c r="A383" s="10">
        <v>119</v>
      </c>
      <c r="B383" s="8" t="s">
        <v>822</v>
      </c>
      <c r="C383" s="8">
        <v>63010101322</v>
      </c>
      <c r="D383" s="9" t="s">
        <v>823</v>
      </c>
      <c r="E383" s="8" t="s">
        <v>38</v>
      </c>
      <c r="F383" s="8" t="s">
        <v>769</v>
      </c>
      <c r="G383" s="8">
        <v>14</v>
      </c>
      <c r="H383" s="8">
        <v>94.3</v>
      </c>
      <c r="I383" s="8">
        <v>105.3</v>
      </c>
      <c r="J383" s="8"/>
      <c r="K383" s="8">
        <v>66.53</v>
      </c>
      <c r="L383" s="12">
        <f t="shared" si="17"/>
        <v>39.92</v>
      </c>
      <c r="M383" s="18">
        <v>53.2</v>
      </c>
      <c r="N383" s="18">
        <f t="shared" si="18"/>
        <v>21.28</v>
      </c>
      <c r="O383" s="12">
        <f t="shared" si="16"/>
        <v>61.2</v>
      </c>
      <c r="P383" s="13">
        <v>28</v>
      </c>
      <c r="Q383" s="16"/>
      <c r="R383" s="17"/>
    </row>
    <row r="384" ht="24" spans="1:18">
      <c r="A384" s="10">
        <v>120</v>
      </c>
      <c r="B384" s="8" t="s">
        <v>824</v>
      </c>
      <c r="C384" s="8">
        <v>63010101427</v>
      </c>
      <c r="D384" s="9" t="s">
        <v>825</v>
      </c>
      <c r="E384" s="8" t="s">
        <v>38</v>
      </c>
      <c r="F384" s="8" t="s">
        <v>769</v>
      </c>
      <c r="G384" s="8">
        <v>14</v>
      </c>
      <c r="H384" s="8">
        <v>89.1</v>
      </c>
      <c r="I384" s="8">
        <v>100.2</v>
      </c>
      <c r="J384" s="8"/>
      <c r="K384" s="8">
        <v>63.1</v>
      </c>
      <c r="L384" s="12">
        <f t="shared" si="17"/>
        <v>37.86</v>
      </c>
      <c r="M384" s="18">
        <v>55.8</v>
      </c>
      <c r="N384" s="18">
        <f t="shared" si="18"/>
        <v>22.32</v>
      </c>
      <c r="O384" s="12">
        <f t="shared" si="16"/>
        <v>60.18</v>
      </c>
      <c r="P384" s="13">
        <v>29</v>
      </c>
      <c r="Q384" s="16"/>
      <c r="R384" s="17"/>
    </row>
    <row r="385" ht="24" spans="1:18">
      <c r="A385" s="10">
        <v>121</v>
      </c>
      <c r="B385" s="8" t="s">
        <v>826</v>
      </c>
      <c r="C385" s="8">
        <v>63010101422</v>
      </c>
      <c r="D385" s="9" t="s">
        <v>827</v>
      </c>
      <c r="E385" s="8" t="s">
        <v>38</v>
      </c>
      <c r="F385" s="8" t="s">
        <v>769</v>
      </c>
      <c r="G385" s="8">
        <v>14</v>
      </c>
      <c r="H385" s="8">
        <v>91</v>
      </c>
      <c r="I385" s="8">
        <v>101.6</v>
      </c>
      <c r="J385" s="8"/>
      <c r="K385" s="8">
        <v>64.2</v>
      </c>
      <c r="L385" s="12">
        <f t="shared" si="17"/>
        <v>38.52</v>
      </c>
      <c r="M385" s="18">
        <v>51.8</v>
      </c>
      <c r="N385" s="18">
        <f t="shared" si="18"/>
        <v>20.72</v>
      </c>
      <c r="O385" s="12">
        <f t="shared" si="16"/>
        <v>59.24</v>
      </c>
      <c r="P385" s="13">
        <v>30</v>
      </c>
      <c r="Q385" s="16"/>
      <c r="R385" s="17"/>
    </row>
    <row r="386" ht="24" spans="1:18">
      <c r="A386" s="10">
        <v>122</v>
      </c>
      <c r="B386" s="8" t="s">
        <v>828</v>
      </c>
      <c r="C386" s="8">
        <v>63010101226</v>
      </c>
      <c r="D386" s="9" t="s">
        <v>829</v>
      </c>
      <c r="E386" s="8" t="s">
        <v>38</v>
      </c>
      <c r="F386" s="8" t="s">
        <v>769</v>
      </c>
      <c r="G386" s="8">
        <v>14</v>
      </c>
      <c r="H386" s="8">
        <v>103</v>
      </c>
      <c r="I386" s="8">
        <v>95.6</v>
      </c>
      <c r="J386" s="8"/>
      <c r="K386" s="8">
        <v>66.2</v>
      </c>
      <c r="L386" s="12">
        <f t="shared" si="17"/>
        <v>39.72</v>
      </c>
      <c r="M386" s="18">
        <v>45</v>
      </c>
      <c r="N386" s="18">
        <f t="shared" si="18"/>
        <v>18</v>
      </c>
      <c r="O386" s="12">
        <f t="shared" si="16"/>
        <v>57.72</v>
      </c>
      <c r="P386" s="13">
        <v>31</v>
      </c>
      <c r="Q386" s="16"/>
      <c r="R386" s="17"/>
    </row>
    <row r="387" ht="24" spans="1:18">
      <c r="A387" s="10">
        <v>123</v>
      </c>
      <c r="B387" s="8" t="s">
        <v>830</v>
      </c>
      <c r="C387" s="8">
        <v>63010101611</v>
      </c>
      <c r="D387" s="9" t="s">
        <v>831</v>
      </c>
      <c r="E387" s="8" t="s">
        <v>38</v>
      </c>
      <c r="F387" s="8" t="s">
        <v>769</v>
      </c>
      <c r="G387" s="8">
        <v>14</v>
      </c>
      <c r="H387" s="8">
        <v>95.8</v>
      </c>
      <c r="I387" s="8">
        <v>94.1</v>
      </c>
      <c r="J387" s="8"/>
      <c r="K387" s="8">
        <v>63.3</v>
      </c>
      <c r="L387" s="12">
        <f t="shared" si="17"/>
        <v>37.98</v>
      </c>
      <c r="M387" s="18">
        <v>45.8</v>
      </c>
      <c r="N387" s="18">
        <f t="shared" si="18"/>
        <v>18.32</v>
      </c>
      <c r="O387" s="12">
        <f t="shared" ref="O387:O450" si="19">L387+N387</f>
        <v>56.3</v>
      </c>
      <c r="P387" s="13">
        <v>32</v>
      </c>
      <c r="Q387" s="16"/>
      <c r="R387" s="17"/>
    </row>
    <row r="388" ht="24" spans="1:18">
      <c r="A388" s="10">
        <v>124</v>
      </c>
      <c r="B388" s="8" t="s">
        <v>832</v>
      </c>
      <c r="C388" s="8">
        <v>63010101527</v>
      </c>
      <c r="D388" s="9" t="s">
        <v>833</v>
      </c>
      <c r="E388" s="8" t="s">
        <v>38</v>
      </c>
      <c r="F388" s="8" t="s">
        <v>769</v>
      </c>
      <c r="G388" s="8">
        <v>14</v>
      </c>
      <c r="H388" s="8">
        <v>95.9</v>
      </c>
      <c r="I388" s="8">
        <v>101.6</v>
      </c>
      <c r="J388" s="8"/>
      <c r="K388" s="8">
        <v>65.83</v>
      </c>
      <c r="L388" s="12">
        <f t="shared" si="17"/>
        <v>39.5</v>
      </c>
      <c r="M388" s="18">
        <v>39.4</v>
      </c>
      <c r="N388" s="18">
        <f t="shared" si="18"/>
        <v>15.76</v>
      </c>
      <c r="O388" s="12">
        <f t="shared" si="19"/>
        <v>55.26</v>
      </c>
      <c r="P388" s="13">
        <v>33</v>
      </c>
      <c r="Q388" s="16"/>
      <c r="R388" s="17"/>
    </row>
    <row r="389" ht="24" spans="1:18">
      <c r="A389" s="10">
        <v>125</v>
      </c>
      <c r="B389" s="8" t="s">
        <v>834</v>
      </c>
      <c r="C389" s="8">
        <v>63010101202</v>
      </c>
      <c r="D389" s="9" t="s">
        <v>835</v>
      </c>
      <c r="E389" s="8" t="s">
        <v>38</v>
      </c>
      <c r="F389" s="8" t="s">
        <v>769</v>
      </c>
      <c r="G389" s="8">
        <v>14</v>
      </c>
      <c r="H389" s="8">
        <v>95.7</v>
      </c>
      <c r="I389" s="8">
        <v>100.2</v>
      </c>
      <c r="J389" s="8"/>
      <c r="K389" s="8">
        <v>65.3</v>
      </c>
      <c r="L389" s="12">
        <f t="shared" si="17"/>
        <v>39.18</v>
      </c>
      <c r="M389" s="18">
        <v>37.8</v>
      </c>
      <c r="N389" s="18">
        <f t="shared" si="18"/>
        <v>15.12</v>
      </c>
      <c r="O389" s="12">
        <f t="shared" si="19"/>
        <v>54.3</v>
      </c>
      <c r="P389" s="13">
        <v>34</v>
      </c>
      <c r="Q389" s="16"/>
      <c r="R389" s="17"/>
    </row>
    <row r="390" ht="24" spans="1:18">
      <c r="A390" s="10">
        <v>126</v>
      </c>
      <c r="B390" s="8" t="s">
        <v>836</v>
      </c>
      <c r="C390" s="8">
        <v>63010101411</v>
      </c>
      <c r="D390" s="9" t="s">
        <v>837</v>
      </c>
      <c r="E390" s="8" t="s">
        <v>38</v>
      </c>
      <c r="F390" s="8" t="s">
        <v>769</v>
      </c>
      <c r="G390" s="8">
        <v>14</v>
      </c>
      <c r="H390" s="8">
        <v>91.1</v>
      </c>
      <c r="I390" s="8">
        <v>106.1</v>
      </c>
      <c r="J390" s="8"/>
      <c r="K390" s="8">
        <v>65.73</v>
      </c>
      <c r="L390" s="12">
        <f t="shared" si="17"/>
        <v>39.44</v>
      </c>
      <c r="M390" s="18">
        <v>36.6</v>
      </c>
      <c r="N390" s="18">
        <f t="shared" si="18"/>
        <v>14.64</v>
      </c>
      <c r="O390" s="12">
        <f t="shared" si="19"/>
        <v>54.08</v>
      </c>
      <c r="P390" s="13">
        <v>35</v>
      </c>
      <c r="Q390" s="16"/>
      <c r="R390" s="17"/>
    </row>
    <row r="391" ht="24" spans="1:18">
      <c r="A391" s="10">
        <v>127</v>
      </c>
      <c r="B391" s="8" t="s">
        <v>838</v>
      </c>
      <c r="C391" s="8">
        <v>63010101403</v>
      </c>
      <c r="D391" s="9" t="s">
        <v>839</v>
      </c>
      <c r="E391" s="8" t="s">
        <v>38</v>
      </c>
      <c r="F391" s="8" t="s">
        <v>769</v>
      </c>
      <c r="G391" s="8">
        <v>14</v>
      </c>
      <c r="H391" s="8">
        <v>110.5</v>
      </c>
      <c r="I391" s="8">
        <v>110.6</v>
      </c>
      <c r="J391" s="8"/>
      <c r="K391" s="8">
        <v>73.7</v>
      </c>
      <c r="L391" s="12">
        <f t="shared" si="17"/>
        <v>44.22</v>
      </c>
      <c r="M391" s="18" t="s">
        <v>35</v>
      </c>
      <c r="N391" s="18">
        <v>0</v>
      </c>
      <c r="O391" s="12">
        <f t="shared" si="19"/>
        <v>44.22</v>
      </c>
      <c r="P391" s="13">
        <v>36</v>
      </c>
      <c r="Q391" s="16"/>
      <c r="R391" s="17"/>
    </row>
    <row r="392" ht="24" spans="1:18">
      <c r="A392" s="10">
        <v>128</v>
      </c>
      <c r="B392" s="8" t="s">
        <v>840</v>
      </c>
      <c r="C392" s="8">
        <v>63010101621</v>
      </c>
      <c r="D392" s="9" t="s">
        <v>841</v>
      </c>
      <c r="E392" s="8" t="s">
        <v>38</v>
      </c>
      <c r="F392" s="8" t="s">
        <v>769</v>
      </c>
      <c r="G392" s="8">
        <v>14</v>
      </c>
      <c r="H392" s="8">
        <v>93.5</v>
      </c>
      <c r="I392" s="8">
        <v>111.6</v>
      </c>
      <c r="J392" s="8"/>
      <c r="K392" s="8">
        <v>68.37</v>
      </c>
      <c r="L392" s="12">
        <f t="shared" si="17"/>
        <v>41.02</v>
      </c>
      <c r="M392" s="18" t="s">
        <v>223</v>
      </c>
      <c r="N392" s="18">
        <v>0</v>
      </c>
      <c r="O392" s="12">
        <f t="shared" si="19"/>
        <v>41.02</v>
      </c>
      <c r="P392" s="13">
        <v>37</v>
      </c>
      <c r="Q392" s="16"/>
      <c r="R392" s="17"/>
    </row>
    <row r="393" ht="24" spans="1:18">
      <c r="A393" s="10">
        <v>129</v>
      </c>
      <c r="B393" s="8" t="s">
        <v>842</v>
      </c>
      <c r="C393" s="8">
        <v>63010101113</v>
      </c>
      <c r="D393" s="9" t="s">
        <v>843</v>
      </c>
      <c r="E393" s="8" t="s">
        <v>38</v>
      </c>
      <c r="F393" s="8" t="s">
        <v>769</v>
      </c>
      <c r="G393" s="8">
        <v>14</v>
      </c>
      <c r="H393" s="8">
        <v>104.1</v>
      </c>
      <c r="I393" s="8">
        <v>84.8</v>
      </c>
      <c r="J393" s="8"/>
      <c r="K393" s="8">
        <v>62.97</v>
      </c>
      <c r="L393" s="12">
        <f t="shared" si="17"/>
        <v>37.78</v>
      </c>
      <c r="M393" s="18" t="s">
        <v>223</v>
      </c>
      <c r="N393" s="18">
        <v>0</v>
      </c>
      <c r="O393" s="12">
        <f t="shared" si="19"/>
        <v>37.78</v>
      </c>
      <c r="P393" s="13">
        <v>38</v>
      </c>
      <c r="Q393" s="16"/>
      <c r="R393" s="17"/>
    </row>
    <row r="394" ht="24" spans="1:18">
      <c r="A394" s="10">
        <v>130</v>
      </c>
      <c r="B394" s="8" t="s">
        <v>844</v>
      </c>
      <c r="C394" s="8">
        <v>63010110726</v>
      </c>
      <c r="D394" s="9" t="s">
        <v>845</v>
      </c>
      <c r="E394" s="8" t="s">
        <v>21</v>
      </c>
      <c r="F394" s="8" t="s">
        <v>846</v>
      </c>
      <c r="G394" s="8">
        <v>2</v>
      </c>
      <c r="H394" s="8">
        <v>93.5</v>
      </c>
      <c r="I394" s="8">
        <v>103.6</v>
      </c>
      <c r="J394" s="8">
        <v>5</v>
      </c>
      <c r="K394" s="8">
        <v>70.7</v>
      </c>
      <c r="L394" s="12">
        <f t="shared" ref="L394:L457" si="20">ROUND((K394*60%),2)</f>
        <v>42.42</v>
      </c>
      <c r="M394" s="18">
        <v>76</v>
      </c>
      <c r="N394" s="18">
        <f t="shared" ref="N394:N457" si="21">ROUND((M394*40%),2)</f>
        <v>30.4</v>
      </c>
      <c r="O394" s="12">
        <f t="shared" si="19"/>
        <v>72.82</v>
      </c>
      <c r="P394" s="13">
        <v>1</v>
      </c>
      <c r="Q394" s="16" t="s">
        <v>23</v>
      </c>
      <c r="R394" s="17" t="s">
        <v>24</v>
      </c>
    </row>
    <row r="395" ht="24" spans="1:18">
      <c r="A395" s="10">
        <v>131</v>
      </c>
      <c r="B395" s="8" t="s">
        <v>847</v>
      </c>
      <c r="C395" s="8">
        <v>63010110729</v>
      </c>
      <c r="D395" s="9" t="s">
        <v>848</v>
      </c>
      <c r="E395" s="8" t="s">
        <v>21</v>
      </c>
      <c r="F395" s="8" t="s">
        <v>846</v>
      </c>
      <c r="G395" s="8">
        <v>2</v>
      </c>
      <c r="H395" s="8">
        <v>86.2</v>
      </c>
      <c r="I395" s="8">
        <v>96.4</v>
      </c>
      <c r="J395" s="8">
        <v>5</v>
      </c>
      <c r="K395" s="8">
        <v>65.87</v>
      </c>
      <c r="L395" s="12">
        <f t="shared" si="20"/>
        <v>39.52</v>
      </c>
      <c r="M395" s="18">
        <v>63.6</v>
      </c>
      <c r="N395" s="18">
        <f t="shared" si="21"/>
        <v>25.44</v>
      </c>
      <c r="O395" s="12">
        <f t="shared" si="19"/>
        <v>64.96</v>
      </c>
      <c r="P395" s="13">
        <v>2</v>
      </c>
      <c r="Q395" s="16" t="s">
        <v>23</v>
      </c>
      <c r="R395" s="17" t="s">
        <v>24</v>
      </c>
    </row>
    <row r="396" ht="24" spans="1:18">
      <c r="A396" s="10">
        <v>132</v>
      </c>
      <c r="B396" s="8" t="s">
        <v>849</v>
      </c>
      <c r="C396" s="8">
        <v>63010110728</v>
      </c>
      <c r="D396" s="9" t="s">
        <v>850</v>
      </c>
      <c r="E396" s="8" t="s">
        <v>21</v>
      </c>
      <c r="F396" s="8" t="s">
        <v>846</v>
      </c>
      <c r="G396" s="8">
        <v>2</v>
      </c>
      <c r="H396" s="8">
        <v>73.5</v>
      </c>
      <c r="I396" s="8">
        <v>93.5</v>
      </c>
      <c r="J396" s="8"/>
      <c r="K396" s="8">
        <v>55.67</v>
      </c>
      <c r="L396" s="12">
        <f t="shared" si="20"/>
        <v>33.4</v>
      </c>
      <c r="M396" s="18">
        <v>61</v>
      </c>
      <c r="N396" s="18">
        <f t="shared" si="21"/>
        <v>24.4</v>
      </c>
      <c r="O396" s="12">
        <f t="shared" si="19"/>
        <v>57.8</v>
      </c>
      <c r="P396" s="13">
        <v>3</v>
      </c>
      <c r="Q396" s="16"/>
      <c r="R396" s="17"/>
    </row>
    <row r="397" ht="24" spans="1:18">
      <c r="A397" s="10">
        <v>133</v>
      </c>
      <c r="B397" s="8" t="s">
        <v>851</v>
      </c>
      <c r="C397" s="8">
        <v>63010110806</v>
      </c>
      <c r="D397" s="9" t="s">
        <v>852</v>
      </c>
      <c r="E397" s="8" t="s">
        <v>21</v>
      </c>
      <c r="F397" s="8" t="s">
        <v>846</v>
      </c>
      <c r="G397" s="8">
        <v>2</v>
      </c>
      <c r="H397" s="8">
        <v>89.7</v>
      </c>
      <c r="I397" s="8">
        <v>89.1</v>
      </c>
      <c r="J397" s="8">
        <v>5</v>
      </c>
      <c r="K397" s="8">
        <v>64.6</v>
      </c>
      <c r="L397" s="12">
        <f t="shared" si="20"/>
        <v>38.76</v>
      </c>
      <c r="M397" s="18" t="s">
        <v>35</v>
      </c>
      <c r="N397" s="18">
        <v>0</v>
      </c>
      <c r="O397" s="12">
        <f t="shared" si="19"/>
        <v>38.76</v>
      </c>
      <c r="P397" s="13">
        <v>4</v>
      </c>
      <c r="Q397" s="16"/>
      <c r="R397" s="17"/>
    </row>
    <row r="398" ht="24" spans="1:18">
      <c r="A398" s="10">
        <v>134</v>
      </c>
      <c r="B398" s="8" t="s">
        <v>853</v>
      </c>
      <c r="C398" s="8">
        <v>63010110730</v>
      </c>
      <c r="D398" s="9" t="s">
        <v>854</v>
      </c>
      <c r="E398" s="8" t="s">
        <v>21</v>
      </c>
      <c r="F398" s="8" t="s">
        <v>846</v>
      </c>
      <c r="G398" s="8">
        <v>2</v>
      </c>
      <c r="H398" s="8">
        <v>77.3</v>
      </c>
      <c r="I398" s="8">
        <v>90.2</v>
      </c>
      <c r="J398" s="8"/>
      <c r="K398" s="8">
        <v>55.83</v>
      </c>
      <c r="L398" s="12">
        <f t="shared" si="20"/>
        <v>33.5</v>
      </c>
      <c r="M398" s="18" t="s">
        <v>35</v>
      </c>
      <c r="N398" s="18">
        <v>0</v>
      </c>
      <c r="O398" s="12">
        <f t="shared" si="19"/>
        <v>33.5</v>
      </c>
      <c r="P398" s="13">
        <v>5</v>
      </c>
      <c r="Q398" s="16"/>
      <c r="R398" s="17"/>
    </row>
    <row r="399" ht="24" spans="1:18">
      <c r="A399" s="10">
        <v>135</v>
      </c>
      <c r="B399" s="8" t="s">
        <v>855</v>
      </c>
      <c r="C399" s="8">
        <v>63010115826</v>
      </c>
      <c r="D399" s="9" t="s">
        <v>856</v>
      </c>
      <c r="E399" s="8" t="s">
        <v>73</v>
      </c>
      <c r="F399" s="8" t="s">
        <v>846</v>
      </c>
      <c r="G399" s="8">
        <v>2</v>
      </c>
      <c r="H399" s="8">
        <v>93.5</v>
      </c>
      <c r="I399" s="8">
        <v>102.1</v>
      </c>
      <c r="J399" s="8"/>
      <c r="K399" s="8">
        <v>65.2</v>
      </c>
      <c r="L399" s="12">
        <f t="shared" si="20"/>
        <v>39.12</v>
      </c>
      <c r="M399" s="18">
        <v>75</v>
      </c>
      <c r="N399" s="18">
        <f t="shared" si="21"/>
        <v>30</v>
      </c>
      <c r="O399" s="12">
        <f t="shared" si="19"/>
        <v>69.12</v>
      </c>
      <c r="P399" s="13">
        <v>1</v>
      </c>
      <c r="Q399" s="16" t="s">
        <v>23</v>
      </c>
      <c r="R399" s="17" t="s">
        <v>24</v>
      </c>
    </row>
    <row r="400" ht="24" spans="1:18">
      <c r="A400" s="10">
        <v>136</v>
      </c>
      <c r="B400" s="8" t="s">
        <v>857</v>
      </c>
      <c r="C400" s="8">
        <v>63010115821</v>
      </c>
      <c r="D400" s="9" t="s">
        <v>858</v>
      </c>
      <c r="E400" s="8" t="s">
        <v>73</v>
      </c>
      <c r="F400" s="8" t="s">
        <v>846</v>
      </c>
      <c r="G400" s="8">
        <v>2</v>
      </c>
      <c r="H400" s="8">
        <v>98.8</v>
      </c>
      <c r="I400" s="8">
        <v>94.1</v>
      </c>
      <c r="J400" s="8"/>
      <c r="K400" s="8">
        <v>64.3</v>
      </c>
      <c r="L400" s="12">
        <f t="shared" si="20"/>
        <v>38.58</v>
      </c>
      <c r="M400" s="18">
        <v>73.2</v>
      </c>
      <c r="N400" s="18">
        <f t="shared" si="21"/>
        <v>29.28</v>
      </c>
      <c r="O400" s="12">
        <f t="shared" si="19"/>
        <v>67.86</v>
      </c>
      <c r="P400" s="13">
        <v>2</v>
      </c>
      <c r="Q400" s="16" t="s">
        <v>23</v>
      </c>
      <c r="R400" s="17" t="s">
        <v>24</v>
      </c>
    </row>
    <row r="401" ht="24" spans="1:18">
      <c r="A401" s="10">
        <v>137</v>
      </c>
      <c r="B401" s="8" t="s">
        <v>859</v>
      </c>
      <c r="C401" s="8">
        <v>63010115814</v>
      </c>
      <c r="D401" s="9" t="s">
        <v>860</v>
      </c>
      <c r="E401" s="8" t="s">
        <v>73</v>
      </c>
      <c r="F401" s="8" t="s">
        <v>846</v>
      </c>
      <c r="G401" s="8">
        <v>2</v>
      </c>
      <c r="H401" s="8">
        <v>77</v>
      </c>
      <c r="I401" s="8">
        <v>113.7</v>
      </c>
      <c r="J401" s="8"/>
      <c r="K401" s="8">
        <v>63.57</v>
      </c>
      <c r="L401" s="12">
        <f t="shared" si="20"/>
        <v>38.14</v>
      </c>
      <c r="M401" s="18">
        <v>70.8</v>
      </c>
      <c r="N401" s="18">
        <f t="shared" si="21"/>
        <v>28.32</v>
      </c>
      <c r="O401" s="12">
        <f t="shared" si="19"/>
        <v>66.46</v>
      </c>
      <c r="P401" s="13">
        <v>3</v>
      </c>
      <c r="Q401" s="16"/>
      <c r="R401" s="17"/>
    </row>
    <row r="402" ht="24" spans="1:18">
      <c r="A402" s="10">
        <v>138</v>
      </c>
      <c r="B402" s="8" t="s">
        <v>861</v>
      </c>
      <c r="C402" s="8">
        <v>63010115816</v>
      </c>
      <c r="D402" s="9" t="s">
        <v>862</v>
      </c>
      <c r="E402" s="8" t="s">
        <v>73</v>
      </c>
      <c r="F402" s="8" t="s">
        <v>846</v>
      </c>
      <c r="G402" s="8">
        <v>2</v>
      </c>
      <c r="H402" s="8">
        <v>83.7</v>
      </c>
      <c r="I402" s="8">
        <v>92.3</v>
      </c>
      <c r="J402" s="8"/>
      <c r="K402" s="8">
        <v>58.67</v>
      </c>
      <c r="L402" s="12">
        <f t="shared" si="20"/>
        <v>35.2</v>
      </c>
      <c r="M402" s="18">
        <v>60.4</v>
      </c>
      <c r="N402" s="18">
        <f t="shared" si="21"/>
        <v>24.16</v>
      </c>
      <c r="O402" s="12">
        <f t="shared" si="19"/>
        <v>59.36</v>
      </c>
      <c r="P402" s="13">
        <v>4</v>
      </c>
      <c r="Q402" s="16"/>
      <c r="R402" s="17"/>
    </row>
    <row r="403" ht="24" spans="1:18">
      <c r="A403" s="10">
        <v>139</v>
      </c>
      <c r="B403" s="8" t="s">
        <v>863</v>
      </c>
      <c r="C403" s="8">
        <v>63010115827</v>
      </c>
      <c r="D403" s="9" t="s">
        <v>864</v>
      </c>
      <c r="E403" s="8" t="s">
        <v>73</v>
      </c>
      <c r="F403" s="8" t="s">
        <v>846</v>
      </c>
      <c r="G403" s="8">
        <v>2</v>
      </c>
      <c r="H403" s="8">
        <v>94.6</v>
      </c>
      <c r="I403" s="8">
        <v>93.9</v>
      </c>
      <c r="J403" s="8"/>
      <c r="K403" s="8">
        <v>62.83</v>
      </c>
      <c r="L403" s="12">
        <f t="shared" si="20"/>
        <v>37.7</v>
      </c>
      <c r="M403" s="18">
        <v>53.6</v>
      </c>
      <c r="N403" s="18">
        <f t="shared" si="21"/>
        <v>21.44</v>
      </c>
      <c r="O403" s="12">
        <f t="shared" si="19"/>
        <v>59.14</v>
      </c>
      <c r="P403" s="13">
        <v>5</v>
      </c>
      <c r="Q403" s="16"/>
      <c r="R403" s="17"/>
    </row>
    <row r="404" ht="24" spans="1:18">
      <c r="A404" s="10">
        <v>140</v>
      </c>
      <c r="B404" s="8" t="s">
        <v>865</v>
      </c>
      <c r="C404" s="8">
        <v>63010115823</v>
      </c>
      <c r="D404" s="9" t="s">
        <v>866</v>
      </c>
      <c r="E404" s="8" t="s">
        <v>73</v>
      </c>
      <c r="F404" s="8" t="s">
        <v>846</v>
      </c>
      <c r="G404" s="8">
        <v>2</v>
      </c>
      <c r="H404" s="8">
        <v>86.4</v>
      </c>
      <c r="I404" s="8">
        <v>90</v>
      </c>
      <c r="J404" s="8"/>
      <c r="K404" s="8">
        <v>58.8</v>
      </c>
      <c r="L404" s="12">
        <f t="shared" si="20"/>
        <v>35.28</v>
      </c>
      <c r="M404" s="18">
        <v>38</v>
      </c>
      <c r="N404" s="18">
        <f t="shared" si="21"/>
        <v>15.2</v>
      </c>
      <c r="O404" s="12">
        <f t="shared" si="19"/>
        <v>50.48</v>
      </c>
      <c r="P404" s="13">
        <v>6</v>
      </c>
      <c r="Q404" s="16"/>
      <c r="R404" s="17"/>
    </row>
    <row r="405" ht="24" spans="1:18">
      <c r="A405" s="10">
        <v>141</v>
      </c>
      <c r="B405" s="8" t="s">
        <v>867</v>
      </c>
      <c r="C405" s="8">
        <v>63010117215</v>
      </c>
      <c r="D405" s="9" t="s">
        <v>868</v>
      </c>
      <c r="E405" s="8" t="s">
        <v>230</v>
      </c>
      <c r="F405" s="8" t="s">
        <v>846</v>
      </c>
      <c r="G405" s="8">
        <v>1</v>
      </c>
      <c r="H405" s="8">
        <v>72</v>
      </c>
      <c r="I405" s="8">
        <v>100.4</v>
      </c>
      <c r="J405" s="8"/>
      <c r="K405" s="8">
        <v>57.47</v>
      </c>
      <c r="L405" s="12">
        <f t="shared" si="20"/>
        <v>34.48</v>
      </c>
      <c r="M405" s="18">
        <v>80.4</v>
      </c>
      <c r="N405" s="18">
        <f t="shared" si="21"/>
        <v>32.16</v>
      </c>
      <c r="O405" s="12">
        <f t="shared" si="19"/>
        <v>66.64</v>
      </c>
      <c r="P405" s="13">
        <v>1</v>
      </c>
      <c r="Q405" s="16" t="s">
        <v>23</v>
      </c>
      <c r="R405" s="17" t="s">
        <v>24</v>
      </c>
    </row>
    <row r="406" ht="24" spans="1:18">
      <c r="A406" s="10">
        <v>142</v>
      </c>
      <c r="B406" s="8" t="s">
        <v>869</v>
      </c>
      <c r="C406" s="8">
        <v>63010117217</v>
      </c>
      <c r="D406" s="9" t="s">
        <v>870</v>
      </c>
      <c r="E406" s="8" t="s">
        <v>230</v>
      </c>
      <c r="F406" s="8" t="s">
        <v>846</v>
      </c>
      <c r="G406" s="8">
        <v>1</v>
      </c>
      <c r="H406" s="8">
        <v>91.6</v>
      </c>
      <c r="I406" s="8">
        <v>100.9</v>
      </c>
      <c r="J406" s="8"/>
      <c r="K406" s="8">
        <v>64.17</v>
      </c>
      <c r="L406" s="12">
        <f t="shared" si="20"/>
        <v>38.5</v>
      </c>
      <c r="M406" s="18">
        <v>64</v>
      </c>
      <c r="N406" s="18">
        <f t="shared" si="21"/>
        <v>25.6</v>
      </c>
      <c r="O406" s="12">
        <f t="shared" si="19"/>
        <v>64.1</v>
      </c>
      <c r="P406" s="13">
        <v>2</v>
      </c>
      <c r="Q406" s="16"/>
      <c r="R406" s="17"/>
    </row>
    <row r="407" ht="24" spans="1:18">
      <c r="A407" s="10">
        <v>143</v>
      </c>
      <c r="B407" s="8" t="s">
        <v>871</v>
      </c>
      <c r="C407" s="8">
        <v>63010111813</v>
      </c>
      <c r="D407" s="9" t="s">
        <v>872</v>
      </c>
      <c r="E407" s="8" t="s">
        <v>21</v>
      </c>
      <c r="F407" s="8" t="s">
        <v>873</v>
      </c>
      <c r="G407" s="8">
        <v>3</v>
      </c>
      <c r="H407" s="8">
        <v>84.5</v>
      </c>
      <c r="I407" s="8">
        <v>96.6</v>
      </c>
      <c r="J407" s="8">
        <v>5</v>
      </c>
      <c r="K407" s="8">
        <v>65.37</v>
      </c>
      <c r="L407" s="12">
        <f t="shared" si="20"/>
        <v>39.22</v>
      </c>
      <c r="M407" s="18">
        <v>76.6</v>
      </c>
      <c r="N407" s="18">
        <f t="shared" si="21"/>
        <v>30.64</v>
      </c>
      <c r="O407" s="12">
        <f t="shared" si="19"/>
        <v>69.86</v>
      </c>
      <c r="P407" s="13">
        <v>1</v>
      </c>
      <c r="Q407" s="16" t="s">
        <v>23</v>
      </c>
      <c r="R407" s="17" t="s">
        <v>24</v>
      </c>
    </row>
    <row r="408" ht="24" spans="1:18">
      <c r="A408" s="10">
        <v>144</v>
      </c>
      <c r="B408" s="8" t="s">
        <v>874</v>
      </c>
      <c r="C408" s="8">
        <v>63010111806</v>
      </c>
      <c r="D408" s="9" t="s">
        <v>875</v>
      </c>
      <c r="E408" s="8" t="s">
        <v>21</v>
      </c>
      <c r="F408" s="8" t="s">
        <v>873</v>
      </c>
      <c r="G408" s="8">
        <v>3</v>
      </c>
      <c r="H408" s="8">
        <v>77.6</v>
      </c>
      <c r="I408" s="8">
        <v>85.7</v>
      </c>
      <c r="J408" s="8">
        <v>5</v>
      </c>
      <c r="K408" s="8">
        <v>59.43</v>
      </c>
      <c r="L408" s="12">
        <f t="shared" si="20"/>
        <v>35.66</v>
      </c>
      <c r="M408" s="18">
        <v>79.2</v>
      </c>
      <c r="N408" s="18">
        <f t="shared" si="21"/>
        <v>31.68</v>
      </c>
      <c r="O408" s="12">
        <f t="shared" si="19"/>
        <v>67.34</v>
      </c>
      <c r="P408" s="13">
        <v>2</v>
      </c>
      <c r="Q408" s="16" t="s">
        <v>23</v>
      </c>
      <c r="R408" s="17" t="s">
        <v>24</v>
      </c>
    </row>
    <row r="409" ht="24" spans="1:18">
      <c r="A409" s="10">
        <v>145</v>
      </c>
      <c r="B409" s="8" t="s">
        <v>474</v>
      </c>
      <c r="C409" s="8">
        <v>63010111804</v>
      </c>
      <c r="D409" s="9" t="s">
        <v>876</v>
      </c>
      <c r="E409" s="8" t="s">
        <v>21</v>
      </c>
      <c r="F409" s="8" t="s">
        <v>873</v>
      </c>
      <c r="G409" s="8">
        <v>3</v>
      </c>
      <c r="H409" s="8">
        <v>77.8</v>
      </c>
      <c r="I409" s="8">
        <v>79.8</v>
      </c>
      <c r="J409" s="8">
        <v>5</v>
      </c>
      <c r="K409" s="8">
        <v>57.53</v>
      </c>
      <c r="L409" s="12">
        <f t="shared" si="20"/>
        <v>34.52</v>
      </c>
      <c r="M409" s="18">
        <v>79</v>
      </c>
      <c r="N409" s="18">
        <f t="shared" si="21"/>
        <v>31.6</v>
      </c>
      <c r="O409" s="12">
        <f t="shared" si="19"/>
        <v>66.12</v>
      </c>
      <c r="P409" s="13">
        <v>3</v>
      </c>
      <c r="Q409" s="16" t="s">
        <v>23</v>
      </c>
      <c r="R409" s="17" t="s">
        <v>24</v>
      </c>
    </row>
    <row r="410" ht="24" spans="1:18">
      <c r="A410" s="10">
        <v>146</v>
      </c>
      <c r="B410" s="8" t="s">
        <v>877</v>
      </c>
      <c r="C410" s="8">
        <v>63010111814</v>
      </c>
      <c r="D410" s="9" t="s">
        <v>878</v>
      </c>
      <c r="E410" s="8" t="s">
        <v>21</v>
      </c>
      <c r="F410" s="8" t="s">
        <v>873</v>
      </c>
      <c r="G410" s="8">
        <v>3</v>
      </c>
      <c r="H410" s="8">
        <v>80</v>
      </c>
      <c r="I410" s="8">
        <v>87.1</v>
      </c>
      <c r="J410" s="8">
        <v>5</v>
      </c>
      <c r="K410" s="8">
        <v>60.7</v>
      </c>
      <c r="L410" s="12">
        <f t="shared" si="20"/>
        <v>36.42</v>
      </c>
      <c r="M410" s="18">
        <v>71.2</v>
      </c>
      <c r="N410" s="18">
        <f t="shared" si="21"/>
        <v>28.48</v>
      </c>
      <c r="O410" s="12">
        <f t="shared" si="19"/>
        <v>64.9</v>
      </c>
      <c r="P410" s="13">
        <v>4</v>
      </c>
      <c r="Q410" s="16"/>
      <c r="R410" s="17"/>
    </row>
    <row r="411" ht="24" spans="1:18">
      <c r="A411" s="10">
        <v>147</v>
      </c>
      <c r="B411" s="8" t="s">
        <v>879</v>
      </c>
      <c r="C411" s="8">
        <v>63010111801</v>
      </c>
      <c r="D411" s="9" t="s">
        <v>880</v>
      </c>
      <c r="E411" s="8" t="s">
        <v>21</v>
      </c>
      <c r="F411" s="8" t="s">
        <v>873</v>
      </c>
      <c r="G411" s="8">
        <v>3</v>
      </c>
      <c r="H411" s="8">
        <v>81.1</v>
      </c>
      <c r="I411" s="8">
        <v>82.7</v>
      </c>
      <c r="J411" s="8">
        <v>5</v>
      </c>
      <c r="K411" s="8">
        <v>59.6</v>
      </c>
      <c r="L411" s="12">
        <f t="shared" si="20"/>
        <v>35.76</v>
      </c>
      <c r="M411" s="18">
        <v>65.4</v>
      </c>
      <c r="N411" s="18">
        <f t="shared" si="21"/>
        <v>26.16</v>
      </c>
      <c r="O411" s="12">
        <f t="shared" si="19"/>
        <v>61.92</v>
      </c>
      <c r="P411" s="13">
        <v>5</v>
      </c>
      <c r="Q411" s="16"/>
      <c r="R411" s="17"/>
    </row>
    <row r="412" ht="24" spans="1:18">
      <c r="A412" s="10">
        <v>148</v>
      </c>
      <c r="B412" s="8" t="s">
        <v>881</v>
      </c>
      <c r="C412" s="8">
        <v>63010111807</v>
      </c>
      <c r="D412" s="9" t="s">
        <v>882</v>
      </c>
      <c r="E412" s="8" t="s">
        <v>21</v>
      </c>
      <c r="F412" s="8" t="s">
        <v>873</v>
      </c>
      <c r="G412" s="8">
        <v>3</v>
      </c>
      <c r="H412" s="8">
        <v>89</v>
      </c>
      <c r="I412" s="8">
        <v>89.1</v>
      </c>
      <c r="J412" s="8">
        <v>5</v>
      </c>
      <c r="K412" s="8">
        <v>64.37</v>
      </c>
      <c r="L412" s="12">
        <f t="shared" si="20"/>
        <v>38.62</v>
      </c>
      <c r="M412" s="18">
        <v>53</v>
      </c>
      <c r="N412" s="18">
        <f t="shared" si="21"/>
        <v>21.2</v>
      </c>
      <c r="O412" s="12">
        <f t="shared" si="19"/>
        <v>59.82</v>
      </c>
      <c r="P412" s="13">
        <v>6</v>
      </c>
      <c r="Q412" s="16"/>
      <c r="R412" s="17"/>
    </row>
    <row r="413" ht="24" spans="1:18">
      <c r="A413" s="10">
        <v>149</v>
      </c>
      <c r="B413" s="8" t="s">
        <v>883</v>
      </c>
      <c r="C413" s="8">
        <v>63010111818</v>
      </c>
      <c r="D413" s="9" t="s">
        <v>884</v>
      </c>
      <c r="E413" s="8" t="s">
        <v>21</v>
      </c>
      <c r="F413" s="8" t="s">
        <v>873</v>
      </c>
      <c r="G413" s="8">
        <v>3</v>
      </c>
      <c r="H413" s="8">
        <v>82.1</v>
      </c>
      <c r="I413" s="8">
        <v>85.1</v>
      </c>
      <c r="J413" s="8">
        <v>5</v>
      </c>
      <c r="K413" s="8">
        <v>60.73</v>
      </c>
      <c r="L413" s="12">
        <f t="shared" si="20"/>
        <v>36.44</v>
      </c>
      <c r="M413" s="18">
        <v>47.2</v>
      </c>
      <c r="N413" s="18">
        <f t="shared" si="21"/>
        <v>18.88</v>
      </c>
      <c r="O413" s="12">
        <f t="shared" si="19"/>
        <v>55.32</v>
      </c>
      <c r="P413" s="13">
        <v>7</v>
      </c>
      <c r="Q413" s="16"/>
      <c r="R413" s="17"/>
    </row>
    <row r="414" ht="24" spans="1:18">
      <c r="A414" s="10">
        <v>150</v>
      </c>
      <c r="B414" s="8" t="s">
        <v>885</v>
      </c>
      <c r="C414" s="8">
        <v>63010111817</v>
      </c>
      <c r="D414" s="9" t="s">
        <v>886</v>
      </c>
      <c r="E414" s="8" t="s">
        <v>21</v>
      </c>
      <c r="F414" s="8" t="s">
        <v>873</v>
      </c>
      <c r="G414" s="8">
        <v>3</v>
      </c>
      <c r="H414" s="8">
        <v>75.7</v>
      </c>
      <c r="I414" s="8">
        <v>75.2</v>
      </c>
      <c r="J414" s="8">
        <v>5</v>
      </c>
      <c r="K414" s="8">
        <v>55.3</v>
      </c>
      <c r="L414" s="12">
        <f t="shared" si="20"/>
        <v>33.18</v>
      </c>
      <c r="M414" s="18" t="s">
        <v>35</v>
      </c>
      <c r="N414" s="18">
        <v>0</v>
      </c>
      <c r="O414" s="12">
        <f t="shared" si="19"/>
        <v>33.18</v>
      </c>
      <c r="P414" s="13">
        <v>8</v>
      </c>
      <c r="Q414" s="16"/>
      <c r="R414" s="17"/>
    </row>
    <row r="415" ht="24" spans="1:18">
      <c r="A415" s="10">
        <v>151</v>
      </c>
      <c r="B415" s="8" t="s">
        <v>887</v>
      </c>
      <c r="C415" s="8">
        <v>63010116627</v>
      </c>
      <c r="D415" s="9" t="s">
        <v>888</v>
      </c>
      <c r="E415" s="8" t="s">
        <v>73</v>
      </c>
      <c r="F415" s="8" t="s">
        <v>873</v>
      </c>
      <c r="G415" s="8">
        <v>2</v>
      </c>
      <c r="H415" s="8">
        <v>85.6</v>
      </c>
      <c r="I415" s="8">
        <v>108.1</v>
      </c>
      <c r="J415" s="8"/>
      <c r="K415" s="8">
        <v>64.57</v>
      </c>
      <c r="L415" s="12">
        <f t="shared" si="20"/>
        <v>38.74</v>
      </c>
      <c r="M415" s="18">
        <v>79</v>
      </c>
      <c r="N415" s="18">
        <f t="shared" si="21"/>
        <v>31.6</v>
      </c>
      <c r="O415" s="12">
        <f t="shared" si="19"/>
        <v>70.34</v>
      </c>
      <c r="P415" s="13">
        <v>1</v>
      </c>
      <c r="Q415" s="16" t="s">
        <v>23</v>
      </c>
      <c r="R415" s="17" t="s">
        <v>24</v>
      </c>
    </row>
    <row r="416" ht="24" spans="1:18">
      <c r="A416" s="10">
        <v>152</v>
      </c>
      <c r="B416" s="8" t="s">
        <v>889</v>
      </c>
      <c r="C416" s="8">
        <v>63010116624</v>
      </c>
      <c r="D416" s="9" t="s">
        <v>890</v>
      </c>
      <c r="E416" s="8" t="s">
        <v>73</v>
      </c>
      <c r="F416" s="8" t="s">
        <v>873</v>
      </c>
      <c r="G416" s="8">
        <v>2</v>
      </c>
      <c r="H416" s="8">
        <v>84</v>
      </c>
      <c r="I416" s="8">
        <v>85.4</v>
      </c>
      <c r="J416" s="8"/>
      <c r="K416" s="8">
        <v>56.47</v>
      </c>
      <c r="L416" s="12">
        <f t="shared" si="20"/>
        <v>33.88</v>
      </c>
      <c r="M416" s="18">
        <v>82</v>
      </c>
      <c r="N416" s="18">
        <f t="shared" si="21"/>
        <v>32.8</v>
      </c>
      <c r="O416" s="12">
        <f t="shared" si="19"/>
        <v>66.68</v>
      </c>
      <c r="P416" s="13">
        <v>2</v>
      </c>
      <c r="Q416" s="16" t="s">
        <v>23</v>
      </c>
      <c r="R416" s="17" t="s">
        <v>24</v>
      </c>
    </row>
    <row r="417" ht="24" spans="1:18">
      <c r="A417" s="10">
        <v>153</v>
      </c>
      <c r="B417" s="8" t="s">
        <v>891</v>
      </c>
      <c r="C417" s="8">
        <v>63010116622</v>
      </c>
      <c r="D417" s="9" t="s">
        <v>892</v>
      </c>
      <c r="E417" s="8" t="s">
        <v>73</v>
      </c>
      <c r="F417" s="8" t="s">
        <v>873</v>
      </c>
      <c r="G417" s="8">
        <v>2</v>
      </c>
      <c r="H417" s="8">
        <v>94.7</v>
      </c>
      <c r="I417" s="8">
        <v>93.7</v>
      </c>
      <c r="J417" s="8"/>
      <c r="K417" s="8">
        <v>62.8</v>
      </c>
      <c r="L417" s="12">
        <f t="shared" si="20"/>
        <v>37.68</v>
      </c>
      <c r="M417" s="18">
        <v>62</v>
      </c>
      <c r="N417" s="18">
        <f t="shared" si="21"/>
        <v>24.8</v>
      </c>
      <c r="O417" s="12">
        <f t="shared" si="19"/>
        <v>62.48</v>
      </c>
      <c r="P417" s="13">
        <v>3</v>
      </c>
      <c r="Q417" s="16"/>
      <c r="R417" s="17"/>
    </row>
    <row r="418" ht="24" spans="1:18">
      <c r="A418" s="10">
        <v>154</v>
      </c>
      <c r="B418" s="8" t="s">
        <v>893</v>
      </c>
      <c r="C418" s="8">
        <v>63010116623</v>
      </c>
      <c r="D418" s="9" t="s">
        <v>894</v>
      </c>
      <c r="E418" s="8" t="s">
        <v>73</v>
      </c>
      <c r="F418" s="8" t="s">
        <v>873</v>
      </c>
      <c r="G418" s="8">
        <v>2</v>
      </c>
      <c r="H418" s="8">
        <v>86.6</v>
      </c>
      <c r="I418" s="8">
        <v>80.2</v>
      </c>
      <c r="J418" s="8"/>
      <c r="K418" s="8">
        <v>55.6</v>
      </c>
      <c r="L418" s="12">
        <f t="shared" si="20"/>
        <v>33.36</v>
      </c>
      <c r="M418" s="18">
        <v>65</v>
      </c>
      <c r="N418" s="18">
        <f t="shared" si="21"/>
        <v>26</v>
      </c>
      <c r="O418" s="12">
        <f t="shared" si="19"/>
        <v>59.36</v>
      </c>
      <c r="P418" s="13">
        <v>4</v>
      </c>
      <c r="Q418" s="16"/>
      <c r="R418" s="17"/>
    </row>
    <row r="419" ht="24" spans="1:18">
      <c r="A419" s="10">
        <v>155</v>
      </c>
      <c r="B419" s="8" t="s">
        <v>895</v>
      </c>
      <c r="C419" s="8">
        <v>63010116621</v>
      </c>
      <c r="D419" s="9" t="s">
        <v>896</v>
      </c>
      <c r="E419" s="8" t="s">
        <v>73</v>
      </c>
      <c r="F419" s="8" t="s">
        <v>873</v>
      </c>
      <c r="G419" s="8">
        <v>2</v>
      </c>
      <c r="H419" s="8">
        <v>93.1</v>
      </c>
      <c r="I419" s="8">
        <v>90.5</v>
      </c>
      <c r="J419" s="8"/>
      <c r="K419" s="8">
        <v>61.2</v>
      </c>
      <c r="L419" s="12">
        <f t="shared" si="20"/>
        <v>36.72</v>
      </c>
      <c r="M419" s="18">
        <v>51</v>
      </c>
      <c r="N419" s="18">
        <f t="shared" si="21"/>
        <v>20.4</v>
      </c>
      <c r="O419" s="12">
        <f t="shared" si="19"/>
        <v>57.12</v>
      </c>
      <c r="P419" s="13">
        <v>5</v>
      </c>
      <c r="Q419" s="16"/>
      <c r="R419" s="17"/>
    </row>
    <row r="420" ht="24" spans="1:18">
      <c r="A420" s="10">
        <v>156</v>
      </c>
      <c r="B420" s="8" t="s">
        <v>897</v>
      </c>
      <c r="C420" s="8">
        <v>63010116628</v>
      </c>
      <c r="D420" s="9" t="s">
        <v>898</v>
      </c>
      <c r="E420" s="8" t="s">
        <v>73</v>
      </c>
      <c r="F420" s="8" t="s">
        <v>873</v>
      </c>
      <c r="G420" s="8">
        <v>2</v>
      </c>
      <c r="H420" s="8">
        <v>98.8</v>
      </c>
      <c r="I420" s="8">
        <v>87.6</v>
      </c>
      <c r="J420" s="8"/>
      <c r="K420" s="8">
        <v>62.13</v>
      </c>
      <c r="L420" s="12">
        <f t="shared" si="20"/>
        <v>37.28</v>
      </c>
      <c r="M420" s="18" t="s">
        <v>35</v>
      </c>
      <c r="N420" s="18">
        <v>0</v>
      </c>
      <c r="O420" s="12">
        <f t="shared" si="19"/>
        <v>37.28</v>
      </c>
      <c r="P420" s="13">
        <v>6</v>
      </c>
      <c r="Q420" s="16"/>
      <c r="R420" s="17"/>
    </row>
    <row r="421" ht="24" spans="1:18">
      <c r="A421" s="10">
        <v>157</v>
      </c>
      <c r="B421" s="8" t="s">
        <v>899</v>
      </c>
      <c r="C421" s="8">
        <v>63010119907</v>
      </c>
      <c r="D421" s="9" t="s">
        <v>900</v>
      </c>
      <c r="E421" s="8" t="s">
        <v>230</v>
      </c>
      <c r="F421" s="8" t="s">
        <v>873</v>
      </c>
      <c r="G421" s="8">
        <v>2</v>
      </c>
      <c r="H421" s="8">
        <v>87.4</v>
      </c>
      <c r="I421" s="8">
        <v>89.4</v>
      </c>
      <c r="J421" s="8"/>
      <c r="K421" s="8">
        <v>58.93</v>
      </c>
      <c r="L421" s="12">
        <f t="shared" si="20"/>
        <v>35.36</v>
      </c>
      <c r="M421" s="18">
        <v>78.4</v>
      </c>
      <c r="N421" s="18">
        <f t="shared" si="21"/>
        <v>31.36</v>
      </c>
      <c r="O421" s="12">
        <f t="shared" si="19"/>
        <v>66.72</v>
      </c>
      <c r="P421" s="13">
        <v>1</v>
      </c>
      <c r="Q421" s="16" t="s">
        <v>23</v>
      </c>
      <c r="R421" s="17" t="s">
        <v>24</v>
      </c>
    </row>
    <row r="422" ht="24" spans="1:18">
      <c r="A422" s="10">
        <v>158</v>
      </c>
      <c r="B422" s="8" t="s">
        <v>901</v>
      </c>
      <c r="C422" s="8">
        <v>63010119906</v>
      </c>
      <c r="D422" s="9" t="s">
        <v>902</v>
      </c>
      <c r="E422" s="8" t="s">
        <v>230</v>
      </c>
      <c r="F422" s="8" t="s">
        <v>873</v>
      </c>
      <c r="G422" s="8">
        <v>2</v>
      </c>
      <c r="H422" s="8">
        <v>81.5</v>
      </c>
      <c r="I422" s="8">
        <v>75.6</v>
      </c>
      <c r="J422" s="8"/>
      <c r="K422" s="8">
        <v>52.37</v>
      </c>
      <c r="L422" s="12">
        <f t="shared" si="20"/>
        <v>31.42</v>
      </c>
      <c r="M422" s="18">
        <v>68.8</v>
      </c>
      <c r="N422" s="18">
        <f t="shared" si="21"/>
        <v>27.52</v>
      </c>
      <c r="O422" s="12">
        <f t="shared" si="19"/>
        <v>58.94</v>
      </c>
      <c r="P422" s="13">
        <v>2</v>
      </c>
      <c r="Q422" s="16" t="s">
        <v>23</v>
      </c>
      <c r="R422" s="17" t="s">
        <v>24</v>
      </c>
    </row>
    <row r="423" ht="24" spans="1:18">
      <c r="A423" s="10">
        <v>159</v>
      </c>
      <c r="B423" s="8" t="s">
        <v>903</v>
      </c>
      <c r="C423" s="8">
        <v>63010119905</v>
      </c>
      <c r="D423" s="9" t="s">
        <v>904</v>
      </c>
      <c r="E423" s="8" t="s">
        <v>230</v>
      </c>
      <c r="F423" s="8" t="s">
        <v>873</v>
      </c>
      <c r="G423" s="8">
        <v>2</v>
      </c>
      <c r="H423" s="8">
        <v>59.2</v>
      </c>
      <c r="I423" s="8">
        <v>84.2</v>
      </c>
      <c r="J423" s="8"/>
      <c r="K423" s="8">
        <v>47.8</v>
      </c>
      <c r="L423" s="12">
        <f t="shared" si="20"/>
        <v>28.68</v>
      </c>
      <c r="M423" s="18">
        <v>68</v>
      </c>
      <c r="N423" s="18">
        <f t="shared" si="21"/>
        <v>27.2</v>
      </c>
      <c r="O423" s="12">
        <f t="shared" si="19"/>
        <v>55.88</v>
      </c>
      <c r="P423" s="13">
        <v>3</v>
      </c>
      <c r="Q423" s="16"/>
      <c r="R423" s="17"/>
    </row>
    <row r="424" ht="24" spans="1:18">
      <c r="A424" s="10">
        <v>160</v>
      </c>
      <c r="B424" s="8" t="s">
        <v>905</v>
      </c>
      <c r="C424" s="8">
        <v>63010102525</v>
      </c>
      <c r="D424" s="9" t="s">
        <v>906</v>
      </c>
      <c r="E424" s="8" t="s">
        <v>38</v>
      </c>
      <c r="F424" s="8" t="s">
        <v>907</v>
      </c>
      <c r="G424" s="8">
        <v>9</v>
      </c>
      <c r="H424" s="8">
        <v>103</v>
      </c>
      <c r="I424" s="8">
        <v>122.6</v>
      </c>
      <c r="J424" s="8"/>
      <c r="K424" s="8">
        <v>75.2</v>
      </c>
      <c r="L424" s="12">
        <f t="shared" si="20"/>
        <v>45.12</v>
      </c>
      <c r="M424" s="18">
        <v>75.6</v>
      </c>
      <c r="N424" s="18">
        <f t="shared" si="21"/>
        <v>30.24</v>
      </c>
      <c r="O424" s="12">
        <f t="shared" si="19"/>
        <v>75.36</v>
      </c>
      <c r="P424" s="13">
        <v>1</v>
      </c>
      <c r="Q424" s="16" t="s">
        <v>23</v>
      </c>
      <c r="R424" s="17" t="s">
        <v>908</v>
      </c>
    </row>
    <row r="425" ht="24" spans="1:18">
      <c r="A425" s="10">
        <v>161</v>
      </c>
      <c r="B425" s="8" t="s">
        <v>909</v>
      </c>
      <c r="C425" s="8">
        <v>63010101814</v>
      </c>
      <c r="D425" s="9" t="s">
        <v>910</v>
      </c>
      <c r="E425" s="8" t="s">
        <v>38</v>
      </c>
      <c r="F425" s="8" t="s">
        <v>907</v>
      </c>
      <c r="G425" s="8">
        <v>9</v>
      </c>
      <c r="H425" s="8">
        <v>104</v>
      </c>
      <c r="I425" s="8">
        <v>110.3</v>
      </c>
      <c r="J425" s="8"/>
      <c r="K425" s="8">
        <v>71.43</v>
      </c>
      <c r="L425" s="12">
        <f t="shared" si="20"/>
        <v>42.86</v>
      </c>
      <c r="M425" s="18">
        <v>80.8</v>
      </c>
      <c r="N425" s="18">
        <f t="shared" si="21"/>
        <v>32.32</v>
      </c>
      <c r="O425" s="12">
        <f t="shared" si="19"/>
        <v>75.18</v>
      </c>
      <c r="P425" s="13">
        <v>2</v>
      </c>
      <c r="Q425" s="16" t="s">
        <v>23</v>
      </c>
      <c r="R425" s="17" t="s">
        <v>908</v>
      </c>
    </row>
    <row r="426" ht="24" spans="1:18">
      <c r="A426" s="10">
        <v>162</v>
      </c>
      <c r="B426" s="8" t="s">
        <v>911</v>
      </c>
      <c r="C426" s="8">
        <v>63010101827</v>
      </c>
      <c r="D426" s="9" t="s">
        <v>912</v>
      </c>
      <c r="E426" s="8" t="s">
        <v>38</v>
      </c>
      <c r="F426" s="8" t="s">
        <v>907</v>
      </c>
      <c r="G426" s="8">
        <v>9</v>
      </c>
      <c r="H426" s="8">
        <v>97.7</v>
      </c>
      <c r="I426" s="8">
        <v>108.7</v>
      </c>
      <c r="J426" s="8"/>
      <c r="K426" s="8">
        <v>68.8</v>
      </c>
      <c r="L426" s="12">
        <f t="shared" si="20"/>
        <v>41.28</v>
      </c>
      <c r="M426" s="18">
        <v>83</v>
      </c>
      <c r="N426" s="18">
        <f t="shared" si="21"/>
        <v>33.2</v>
      </c>
      <c r="O426" s="12">
        <f t="shared" si="19"/>
        <v>74.48</v>
      </c>
      <c r="P426" s="13">
        <v>3</v>
      </c>
      <c r="Q426" s="16" t="s">
        <v>23</v>
      </c>
      <c r="R426" s="17" t="s">
        <v>908</v>
      </c>
    </row>
    <row r="427" ht="24" spans="1:18">
      <c r="A427" s="10">
        <v>163</v>
      </c>
      <c r="B427" s="8" t="s">
        <v>913</v>
      </c>
      <c r="C427" s="8">
        <v>63010102116</v>
      </c>
      <c r="D427" s="9" t="s">
        <v>914</v>
      </c>
      <c r="E427" s="8" t="s">
        <v>38</v>
      </c>
      <c r="F427" s="8" t="s">
        <v>907</v>
      </c>
      <c r="G427" s="8">
        <v>9</v>
      </c>
      <c r="H427" s="8">
        <v>97.8</v>
      </c>
      <c r="I427" s="8">
        <v>106.3</v>
      </c>
      <c r="J427" s="8">
        <v>5</v>
      </c>
      <c r="K427" s="8">
        <v>73.03</v>
      </c>
      <c r="L427" s="12">
        <f t="shared" si="20"/>
        <v>43.82</v>
      </c>
      <c r="M427" s="18">
        <v>75.8</v>
      </c>
      <c r="N427" s="18">
        <f t="shared" si="21"/>
        <v>30.32</v>
      </c>
      <c r="O427" s="12">
        <f t="shared" si="19"/>
        <v>74.14</v>
      </c>
      <c r="P427" s="13">
        <v>4</v>
      </c>
      <c r="Q427" s="16" t="s">
        <v>23</v>
      </c>
      <c r="R427" s="17" t="s">
        <v>908</v>
      </c>
    </row>
    <row r="428" ht="24" spans="1:18">
      <c r="A428" s="10">
        <v>164</v>
      </c>
      <c r="B428" s="8" t="s">
        <v>915</v>
      </c>
      <c r="C428" s="8">
        <v>63010102903</v>
      </c>
      <c r="D428" s="9" t="s">
        <v>916</v>
      </c>
      <c r="E428" s="8" t="s">
        <v>38</v>
      </c>
      <c r="F428" s="8" t="s">
        <v>907</v>
      </c>
      <c r="G428" s="8">
        <v>9</v>
      </c>
      <c r="H428" s="8">
        <v>95.5</v>
      </c>
      <c r="I428" s="8">
        <v>117.7</v>
      </c>
      <c r="J428" s="8"/>
      <c r="K428" s="8">
        <v>71.07</v>
      </c>
      <c r="L428" s="12">
        <f t="shared" si="20"/>
        <v>42.64</v>
      </c>
      <c r="M428" s="18">
        <v>78.2</v>
      </c>
      <c r="N428" s="18">
        <f t="shared" si="21"/>
        <v>31.28</v>
      </c>
      <c r="O428" s="12">
        <f t="shared" si="19"/>
        <v>73.92</v>
      </c>
      <c r="P428" s="13">
        <v>5</v>
      </c>
      <c r="Q428" s="16" t="s">
        <v>23</v>
      </c>
      <c r="R428" s="17" t="s">
        <v>908</v>
      </c>
    </row>
    <row r="429" ht="24" spans="1:18">
      <c r="A429" s="10">
        <v>165</v>
      </c>
      <c r="B429" s="8" t="s">
        <v>917</v>
      </c>
      <c r="C429" s="8">
        <v>63010102411</v>
      </c>
      <c r="D429" s="9" t="s">
        <v>918</v>
      </c>
      <c r="E429" s="8" t="s">
        <v>38</v>
      </c>
      <c r="F429" s="8" t="s">
        <v>907</v>
      </c>
      <c r="G429" s="8">
        <v>9</v>
      </c>
      <c r="H429" s="8">
        <v>92.6</v>
      </c>
      <c r="I429" s="8">
        <v>118.5</v>
      </c>
      <c r="J429" s="8"/>
      <c r="K429" s="8">
        <v>70.37</v>
      </c>
      <c r="L429" s="12">
        <f t="shared" si="20"/>
        <v>42.22</v>
      </c>
      <c r="M429" s="18">
        <v>78</v>
      </c>
      <c r="N429" s="18">
        <f t="shared" si="21"/>
        <v>31.2</v>
      </c>
      <c r="O429" s="12">
        <f t="shared" si="19"/>
        <v>73.42</v>
      </c>
      <c r="P429" s="13">
        <v>6</v>
      </c>
      <c r="Q429" s="16" t="s">
        <v>23</v>
      </c>
      <c r="R429" s="17" t="s">
        <v>908</v>
      </c>
    </row>
    <row r="430" ht="24" spans="1:18">
      <c r="A430" s="10">
        <v>166</v>
      </c>
      <c r="B430" s="8" t="s">
        <v>919</v>
      </c>
      <c r="C430" s="8">
        <v>63010102705</v>
      </c>
      <c r="D430" s="9" t="s">
        <v>920</v>
      </c>
      <c r="E430" s="8" t="s">
        <v>38</v>
      </c>
      <c r="F430" s="8" t="s">
        <v>907</v>
      </c>
      <c r="G430" s="8">
        <v>9</v>
      </c>
      <c r="H430" s="8">
        <v>95.2</v>
      </c>
      <c r="I430" s="8">
        <v>107.6</v>
      </c>
      <c r="J430" s="8">
        <v>5</v>
      </c>
      <c r="K430" s="8">
        <v>72.6</v>
      </c>
      <c r="L430" s="12">
        <f t="shared" si="20"/>
        <v>43.56</v>
      </c>
      <c r="M430" s="18">
        <v>74.6</v>
      </c>
      <c r="N430" s="18">
        <f t="shared" si="21"/>
        <v>29.84</v>
      </c>
      <c r="O430" s="12">
        <f t="shared" si="19"/>
        <v>73.4</v>
      </c>
      <c r="P430" s="13">
        <v>7</v>
      </c>
      <c r="Q430" s="16" t="s">
        <v>23</v>
      </c>
      <c r="R430" s="17" t="s">
        <v>908</v>
      </c>
    </row>
    <row r="431" ht="24" spans="1:18">
      <c r="A431" s="10">
        <v>167</v>
      </c>
      <c r="B431" s="8" t="s">
        <v>921</v>
      </c>
      <c r="C431" s="8">
        <v>63010102718</v>
      </c>
      <c r="D431" s="9" t="s">
        <v>922</v>
      </c>
      <c r="E431" s="8" t="s">
        <v>38</v>
      </c>
      <c r="F431" s="8" t="s">
        <v>907</v>
      </c>
      <c r="G431" s="8">
        <v>9</v>
      </c>
      <c r="H431" s="8">
        <v>101.1</v>
      </c>
      <c r="I431" s="8">
        <v>101.3</v>
      </c>
      <c r="J431" s="8"/>
      <c r="K431" s="8">
        <v>67.47</v>
      </c>
      <c r="L431" s="12">
        <f t="shared" si="20"/>
        <v>40.48</v>
      </c>
      <c r="M431" s="18">
        <v>80.8</v>
      </c>
      <c r="N431" s="18">
        <f t="shared" si="21"/>
        <v>32.32</v>
      </c>
      <c r="O431" s="12">
        <f t="shared" si="19"/>
        <v>72.8</v>
      </c>
      <c r="P431" s="13">
        <v>8</v>
      </c>
      <c r="Q431" s="16" t="s">
        <v>23</v>
      </c>
      <c r="R431" s="17" t="s">
        <v>908</v>
      </c>
    </row>
    <row r="432" ht="24" spans="1:18">
      <c r="A432" s="10">
        <v>168</v>
      </c>
      <c r="B432" s="8" t="s">
        <v>923</v>
      </c>
      <c r="C432" s="8">
        <v>63010102822</v>
      </c>
      <c r="D432" s="9" t="s">
        <v>924</v>
      </c>
      <c r="E432" s="8" t="s">
        <v>38</v>
      </c>
      <c r="F432" s="8" t="s">
        <v>907</v>
      </c>
      <c r="G432" s="8">
        <v>9</v>
      </c>
      <c r="H432" s="8">
        <v>109.7</v>
      </c>
      <c r="I432" s="8">
        <v>91.7</v>
      </c>
      <c r="J432" s="8"/>
      <c r="K432" s="8">
        <v>67.13</v>
      </c>
      <c r="L432" s="12">
        <f t="shared" si="20"/>
        <v>40.28</v>
      </c>
      <c r="M432" s="18">
        <v>81.2</v>
      </c>
      <c r="N432" s="18">
        <f t="shared" si="21"/>
        <v>32.48</v>
      </c>
      <c r="O432" s="12">
        <f t="shared" si="19"/>
        <v>72.76</v>
      </c>
      <c r="P432" s="13">
        <v>9</v>
      </c>
      <c r="Q432" s="16" t="s">
        <v>23</v>
      </c>
      <c r="R432" s="17" t="s">
        <v>908</v>
      </c>
    </row>
    <row r="433" ht="24" spans="1:18">
      <c r="A433" s="10">
        <v>169</v>
      </c>
      <c r="B433" s="8" t="s">
        <v>925</v>
      </c>
      <c r="C433" s="8">
        <v>63010102901</v>
      </c>
      <c r="D433" s="9" t="s">
        <v>926</v>
      </c>
      <c r="E433" s="8" t="s">
        <v>38</v>
      </c>
      <c r="F433" s="8" t="s">
        <v>907</v>
      </c>
      <c r="G433" s="8">
        <v>9</v>
      </c>
      <c r="H433" s="8">
        <v>98.7</v>
      </c>
      <c r="I433" s="8">
        <v>110.2</v>
      </c>
      <c r="J433" s="8"/>
      <c r="K433" s="8">
        <v>69.63</v>
      </c>
      <c r="L433" s="12">
        <f t="shared" si="20"/>
        <v>41.78</v>
      </c>
      <c r="M433" s="18">
        <v>77.4</v>
      </c>
      <c r="N433" s="18">
        <f t="shared" si="21"/>
        <v>30.96</v>
      </c>
      <c r="O433" s="12">
        <f t="shared" si="19"/>
        <v>72.74</v>
      </c>
      <c r="P433" s="13">
        <v>10</v>
      </c>
      <c r="Q433" s="16"/>
      <c r="R433" s="17"/>
    </row>
    <row r="434" ht="24" spans="1:18">
      <c r="A434" s="10">
        <v>170</v>
      </c>
      <c r="B434" s="8" t="s">
        <v>927</v>
      </c>
      <c r="C434" s="8">
        <v>63010102614</v>
      </c>
      <c r="D434" s="9" t="s">
        <v>928</v>
      </c>
      <c r="E434" s="8" t="s">
        <v>38</v>
      </c>
      <c r="F434" s="8" t="s">
        <v>907</v>
      </c>
      <c r="G434" s="8">
        <v>9</v>
      </c>
      <c r="H434" s="8">
        <v>105.2</v>
      </c>
      <c r="I434" s="8">
        <v>102.6</v>
      </c>
      <c r="J434" s="8"/>
      <c r="K434" s="8">
        <v>69.27</v>
      </c>
      <c r="L434" s="12">
        <f t="shared" si="20"/>
        <v>41.56</v>
      </c>
      <c r="M434" s="18">
        <v>77.6</v>
      </c>
      <c r="N434" s="18">
        <f t="shared" si="21"/>
        <v>31.04</v>
      </c>
      <c r="O434" s="12">
        <f t="shared" si="19"/>
        <v>72.6</v>
      </c>
      <c r="P434" s="13">
        <v>11</v>
      </c>
      <c r="Q434" s="16"/>
      <c r="R434" s="17"/>
    </row>
    <row r="435" ht="24" spans="1:18">
      <c r="A435" s="10">
        <v>171</v>
      </c>
      <c r="B435" s="8" t="s">
        <v>929</v>
      </c>
      <c r="C435" s="8">
        <v>63010102720</v>
      </c>
      <c r="D435" s="9" t="s">
        <v>930</v>
      </c>
      <c r="E435" s="8" t="s">
        <v>38</v>
      </c>
      <c r="F435" s="8" t="s">
        <v>907</v>
      </c>
      <c r="G435" s="8">
        <v>9</v>
      </c>
      <c r="H435" s="8">
        <v>107.8</v>
      </c>
      <c r="I435" s="8">
        <v>105.9</v>
      </c>
      <c r="J435" s="8"/>
      <c r="K435" s="8">
        <v>71.23</v>
      </c>
      <c r="L435" s="12">
        <f t="shared" si="20"/>
        <v>42.74</v>
      </c>
      <c r="M435" s="18">
        <v>74.4</v>
      </c>
      <c r="N435" s="18">
        <f t="shared" si="21"/>
        <v>29.76</v>
      </c>
      <c r="O435" s="12">
        <f t="shared" si="19"/>
        <v>72.5</v>
      </c>
      <c r="P435" s="13">
        <v>12</v>
      </c>
      <c r="Q435" s="16"/>
      <c r="R435" s="17"/>
    </row>
    <row r="436" ht="24" spans="1:18">
      <c r="A436" s="10">
        <v>172</v>
      </c>
      <c r="B436" s="8" t="s">
        <v>931</v>
      </c>
      <c r="C436" s="8">
        <v>63010102210</v>
      </c>
      <c r="D436" s="9" t="s">
        <v>932</v>
      </c>
      <c r="E436" s="8" t="s">
        <v>38</v>
      </c>
      <c r="F436" s="8" t="s">
        <v>907</v>
      </c>
      <c r="G436" s="8">
        <v>9</v>
      </c>
      <c r="H436" s="8">
        <v>106.8</v>
      </c>
      <c r="I436" s="8">
        <v>116.1</v>
      </c>
      <c r="J436" s="8"/>
      <c r="K436" s="8">
        <v>74.3</v>
      </c>
      <c r="L436" s="12">
        <f t="shared" si="20"/>
        <v>44.58</v>
      </c>
      <c r="M436" s="18">
        <v>68.6</v>
      </c>
      <c r="N436" s="18">
        <f t="shared" si="21"/>
        <v>27.44</v>
      </c>
      <c r="O436" s="12">
        <f t="shared" si="19"/>
        <v>72.02</v>
      </c>
      <c r="P436" s="13">
        <v>13</v>
      </c>
      <c r="Q436" s="16"/>
      <c r="R436" s="17"/>
    </row>
    <row r="437" ht="24" spans="1:18">
      <c r="A437" s="10">
        <v>173</v>
      </c>
      <c r="B437" s="8" t="s">
        <v>933</v>
      </c>
      <c r="C437" s="8">
        <v>63010102007</v>
      </c>
      <c r="D437" s="9" t="s">
        <v>934</v>
      </c>
      <c r="E437" s="8" t="s">
        <v>38</v>
      </c>
      <c r="F437" s="8" t="s">
        <v>907</v>
      </c>
      <c r="G437" s="8">
        <v>9</v>
      </c>
      <c r="H437" s="8">
        <v>96.7</v>
      </c>
      <c r="I437" s="8">
        <v>106.5</v>
      </c>
      <c r="J437" s="8"/>
      <c r="K437" s="8">
        <v>67.73</v>
      </c>
      <c r="L437" s="12">
        <f t="shared" si="20"/>
        <v>40.64</v>
      </c>
      <c r="M437" s="18">
        <v>78.4</v>
      </c>
      <c r="N437" s="18">
        <f t="shared" si="21"/>
        <v>31.36</v>
      </c>
      <c r="O437" s="12">
        <f t="shared" si="19"/>
        <v>72</v>
      </c>
      <c r="P437" s="13">
        <v>14</v>
      </c>
      <c r="Q437" s="16"/>
      <c r="R437" s="17"/>
    </row>
    <row r="438" ht="24" spans="1:18">
      <c r="A438" s="10">
        <v>174</v>
      </c>
      <c r="B438" s="8" t="s">
        <v>935</v>
      </c>
      <c r="C438" s="8">
        <v>63010102220</v>
      </c>
      <c r="D438" s="9" t="s">
        <v>936</v>
      </c>
      <c r="E438" s="8" t="s">
        <v>38</v>
      </c>
      <c r="F438" s="8" t="s">
        <v>907</v>
      </c>
      <c r="G438" s="8">
        <v>9</v>
      </c>
      <c r="H438" s="8">
        <v>98.3</v>
      </c>
      <c r="I438" s="8">
        <v>111.7</v>
      </c>
      <c r="J438" s="8"/>
      <c r="K438" s="8">
        <v>70</v>
      </c>
      <c r="L438" s="12">
        <f t="shared" si="20"/>
        <v>42</v>
      </c>
      <c r="M438" s="18">
        <v>74.4</v>
      </c>
      <c r="N438" s="18">
        <f t="shared" si="21"/>
        <v>29.76</v>
      </c>
      <c r="O438" s="12">
        <f t="shared" si="19"/>
        <v>71.76</v>
      </c>
      <c r="P438" s="13">
        <v>15</v>
      </c>
      <c r="Q438" s="16"/>
      <c r="R438" s="17"/>
    </row>
    <row r="439" ht="24" spans="1:18">
      <c r="A439" s="10">
        <v>175</v>
      </c>
      <c r="B439" s="8" t="s">
        <v>937</v>
      </c>
      <c r="C439" s="8">
        <v>63010102203</v>
      </c>
      <c r="D439" s="9" t="s">
        <v>938</v>
      </c>
      <c r="E439" s="8" t="s">
        <v>38</v>
      </c>
      <c r="F439" s="8" t="s">
        <v>907</v>
      </c>
      <c r="G439" s="8">
        <v>9</v>
      </c>
      <c r="H439" s="8">
        <v>95.3</v>
      </c>
      <c r="I439" s="8">
        <v>103.3</v>
      </c>
      <c r="J439" s="8">
        <v>5</v>
      </c>
      <c r="K439" s="8">
        <v>71.2</v>
      </c>
      <c r="L439" s="12">
        <f t="shared" si="20"/>
        <v>42.72</v>
      </c>
      <c r="M439" s="18">
        <v>71.8</v>
      </c>
      <c r="N439" s="18">
        <f t="shared" si="21"/>
        <v>28.72</v>
      </c>
      <c r="O439" s="12">
        <f t="shared" si="19"/>
        <v>71.44</v>
      </c>
      <c r="P439" s="13">
        <v>16</v>
      </c>
      <c r="Q439" s="16"/>
      <c r="R439" s="17"/>
    </row>
    <row r="440" ht="24" spans="1:18">
      <c r="A440" s="10">
        <v>176</v>
      </c>
      <c r="B440" s="8" t="s">
        <v>939</v>
      </c>
      <c r="C440" s="8">
        <v>63010102003</v>
      </c>
      <c r="D440" s="9" t="s">
        <v>940</v>
      </c>
      <c r="E440" s="8" t="s">
        <v>38</v>
      </c>
      <c r="F440" s="8" t="s">
        <v>907</v>
      </c>
      <c r="G440" s="8">
        <v>9</v>
      </c>
      <c r="H440" s="8">
        <v>101.5</v>
      </c>
      <c r="I440" s="8">
        <v>103.1</v>
      </c>
      <c r="J440" s="8"/>
      <c r="K440" s="8">
        <v>68.2</v>
      </c>
      <c r="L440" s="12">
        <f t="shared" si="20"/>
        <v>40.92</v>
      </c>
      <c r="M440" s="18">
        <v>73.4</v>
      </c>
      <c r="N440" s="18">
        <f t="shared" si="21"/>
        <v>29.36</v>
      </c>
      <c r="O440" s="12">
        <f t="shared" si="19"/>
        <v>70.28</v>
      </c>
      <c r="P440" s="13">
        <v>17</v>
      </c>
      <c r="Q440" s="16"/>
      <c r="R440" s="17"/>
    </row>
    <row r="441" ht="24" spans="1:18">
      <c r="A441" s="10">
        <v>177</v>
      </c>
      <c r="B441" s="8" t="s">
        <v>941</v>
      </c>
      <c r="C441" s="8">
        <v>63010102524</v>
      </c>
      <c r="D441" s="9" t="s">
        <v>942</v>
      </c>
      <c r="E441" s="8" t="s">
        <v>38</v>
      </c>
      <c r="F441" s="8" t="s">
        <v>907</v>
      </c>
      <c r="G441" s="8">
        <v>9</v>
      </c>
      <c r="H441" s="8">
        <v>102.6</v>
      </c>
      <c r="I441" s="8">
        <v>116.3</v>
      </c>
      <c r="J441" s="8"/>
      <c r="K441" s="8">
        <v>72.97</v>
      </c>
      <c r="L441" s="12">
        <f t="shared" si="20"/>
        <v>43.78</v>
      </c>
      <c r="M441" s="18">
        <v>66.2</v>
      </c>
      <c r="N441" s="18">
        <f t="shared" si="21"/>
        <v>26.48</v>
      </c>
      <c r="O441" s="12">
        <f t="shared" si="19"/>
        <v>70.26</v>
      </c>
      <c r="P441" s="13">
        <v>18</v>
      </c>
      <c r="Q441" s="16"/>
      <c r="R441" s="17"/>
    </row>
    <row r="442" ht="24" spans="1:18">
      <c r="A442" s="10">
        <v>178</v>
      </c>
      <c r="B442" s="8" t="s">
        <v>943</v>
      </c>
      <c r="C442" s="8">
        <v>63010102217</v>
      </c>
      <c r="D442" s="9" t="s">
        <v>944</v>
      </c>
      <c r="E442" s="8" t="s">
        <v>38</v>
      </c>
      <c r="F442" s="8" t="s">
        <v>907</v>
      </c>
      <c r="G442" s="8">
        <v>9</v>
      </c>
      <c r="H442" s="8">
        <v>100.4</v>
      </c>
      <c r="I442" s="8">
        <v>112.6</v>
      </c>
      <c r="J442" s="8"/>
      <c r="K442" s="8">
        <v>71</v>
      </c>
      <c r="L442" s="12">
        <f t="shared" si="20"/>
        <v>42.6</v>
      </c>
      <c r="M442" s="18">
        <v>68</v>
      </c>
      <c r="N442" s="18">
        <f t="shared" si="21"/>
        <v>27.2</v>
      </c>
      <c r="O442" s="12">
        <f t="shared" si="19"/>
        <v>69.8</v>
      </c>
      <c r="P442" s="13">
        <v>19</v>
      </c>
      <c r="Q442" s="16"/>
      <c r="R442" s="17"/>
    </row>
    <row r="443" ht="24" spans="1:18">
      <c r="A443" s="10">
        <v>179</v>
      </c>
      <c r="B443" s="8" t="s">
        <v>945</v>
      </c>
      <c r="C443" s="8">
        <v>63010102511</v>
      </c>
      <c r="D443" s="9" t="s">
        <v>946</v>
      </c>
      <c r="E443" s="8" t="s">
        <v>38</v>
      </c>
      <c r="F443" s="8" t="s">
        <v>907</v>
      </c>
      <c r="G443" s="8">
        <v>9</v>
      </c>
      <c r="H443" s="8">
        <v>91.5</v>
      </c>
      <c r="I443" s="8">
        <v>109.9</v>
      </c>
      <c r="J443" s="8"/>
      <c r="K443" s="8">
        <v>67.13</v>
      </c>
      <c r="L443" s="12">
        <f t="shared" si="20"/>
        <v>40.28</v>
      </c>
      <c r="M443" s="18">
        <v>73.8</v>
      </c>
      <c r="N443" s="18">
        <f t="shared" si="21"/>
        <v>29.52</v>
      </c>
      <c r="O443" s="12">
        <f t="shared" si="19"/>
        <v>69.8</v>
      </c>
      <c r="P443" s="13">
        <v>20</v>
      </c>
      <c r="Q443" s="16"/>
      <c r="R443" s="17"/>
    </row>
    <row r="444" ht="24" spans="1:18">
      <c r="A444" s="10">
        <v>180</v>
      </c>
      <c r="B444" s="8" t="s">
        <v>947</v>
      </c>
      <c r="C444" s="8">
        <v>63010101830</v>
      </c>
      <c r="D444" s="9" t="s">
        <v>948</v>
      </c>
      <c r="E444" s="8" t="s">
        <v>38</v>
      </c>
      <c r="F444" s="8" t="s">
        <v>907</v>
      </c>
      <c r="G444" s="8">
        <v>9</v>
      </c>
      <c r="H444" s="8">
        <v>103.8</v>
      </c>
      <c r="I444" s="8">
        <v>114.9</v>
      </c>
      <c r="J444" s="8"/>
      <c r="K444" s="8">
        <v>72.9</v>
      </c>
      <c r="L444" s="12">
        <f t="shared" si="20"/>
        <v>43.74</v>
      </c>
      <c r="M444" s="18">
        <v>64.6</v>
      </c>
      <c r="N444" s="18">
        <f t="shared" si="21"/>
        <v>25.84</v>
      </c>
      <c r="O444" s="12">
        <f t="shared" si="19"/>
        <v>69.58</v>
      </c>
      <c r="P444" s="13">
        <v>21</v>
      </c>
      <c r="Q444" s="16"/>
      <c r="R444" s="17"/>
    </row>
    <row r="445" ht="24" spans="1:18">
      <c r="A445" s="10">
        <v>181</v>
      </c>
      <c r="B445" s="8" t="s">
        <v>949</v>
      </c>
      <c r="C445" s="8">
        <v>63010102728</v>
      </c>
      <c r="D445" s="9" t="s">
        <v>950</v>
      </c>
      <c r="E445" s="8" t="s">
        <v>38</v>
      </c>
      <c r="F445" s="8" t="s">
        <v>907</v>
      </c>
      <c r="G445" s="8">
        <v>9</v>
      </c>
      <c r="H445" s="8">
        <v>87.6</v>
      </c>
      <c r="I445" s="8">
        <v>115.4</v>
      </c>
      <c r="J445" s="8"/>
      <c r="K445" s="8">
        <v>67.67</v>
      </c>
      <c r="L445" s="12">
        <f t="shared" si="20"/>
        <v>40.6</v>
      </c>
      <c r="M445" s="18">
        <v>71</v>
      </c>
      <c r="N445" s="18">
        <f t="shared" si="21"/>
        <v>28.4</v>
      </c>
      <c r="O445" s="12">
        <f t="shared" si="19"/>
        <v>69</v>
      </c>
      <c r="P445" s="13">
        <v>22</v>
      </c>
      <c r="Q445" s="16"/>
      <c r="R445" s="17"/>
    </row>
    <row r="446" ht="24" spans="1:18">
      <c r="A446" s="10">
        <v>182</v>
      </c>
      <c r="B446" s="8" t="s">
        <v>951</v>
      </c>
      <c r="C446" s="8">
        <v>63010101912</v>
      </c>
      <c r="D446" s="9" t="s">
        <v>952</v>
      </c>
      <c r="E446" s="8" t="s">
        <v>38</v>
      </c>
      <c r="F446" s="8" t="s">
        <v>907</v>
      </c>
      <c r="G446" s="8">
        <v>9</v>
      </c>
      <c r="H446" s="8">
        <v>102.6</v>
      </c>
      <c r="I446" s="8">
        <v>105.2</v>
      </c>
      <c r="J446" s="8"/>
      <c r="K446" s="8">
        <v>69.27</v>
      </c>
      <c r="L446" s="12">
        <f t="shared" si="20"/>
        <v>41.56</v>
      </c>
      <c r="M446" s="18">
        <v>68</v>
      </c>
      <c r="N446" s="18">
        <f t="shared" si="21"/>
        <v>27.2</v>
      </c>
      <c r="O446" s="12">
        <f t="shared" si="19"/>
        <v>68.76</v>
      </c>
      <c r="P446" s="13">
        <v>23</v>
      </c>
      <c r="Q446" s="16"/>
      <c r="R446" s="17"/>
    </row>
    <row r="447" ht="24" spans="1:18">
      <c r="A447" s="10">
        <v>183</v>
      </c>
      <c r="B447" s="8" t="s">
        <v>953</v>
      </c>
      <c r="C447" s="8">
        <v>63010102128</v>
      </c>
      <c r="D447" s="9" t="s">
        <v>954</v>
      </c>
      <c r="E447" s="8" t="s">
        <v>38</v>
      </c>
      <c r="F447" s="8" t="s">
        <v>907</v>
      </c>
      <c r="G447" s="8">
        <v>9</v>
      </c>
      <c r="H447" s="8">
        <v>100.2</v>
      </c>
      <c r="I447" s="8">
        <v>111</v>
      </c>
      <c r="J447" s="8"/>
      <c r="K447" s="8">
        <v>70.4</v>
      </c>
      <c r="L447" s="12">
        <f t="shared" si="20"/>
        <v>42.24</v>
      </c>
      <c r="M447" s="18">
        <v>65.8</v>
      </c>
      <c r="N447" s="18">
        <f t="shared" si="21"/>
        <v>26.32</v>
      </c>
      <c r="O447" s="12">
        <f t="shared" si="19"/>
        <v>68.56</v>
      </c>
      <c r="P447" s="13">
        <v>24</v>
      </c>
      <c r="Q447" s="16"/>
      <c r="R447" s="17"/>
    </row>
    <row r="448" ht="24" spans="1:18">
      <c r="A448" s="10">
        <v>184</v>
      </c>
      <c r="B448" s="8" t="s">
        <v>955</v>
      </c>
      <c r="C448" s="8">
        <v>63010102713</v>
      </c>
      <c r="D448" s="9" t="s">
        <v>956</v>
      </c>
      <c r="E448" s="8" t="s">
        <v>38</v>
      </c>
      <c r="F448" s="8" t="s">
        <v>907</v>
      </c>
      <c r="G448" s="8">
        <v>9</v>
      </c>
      <c r="H448" s="8">
        <v>98.1</v>
      </c>
      <c r="I448" s="8">
        <v>106.4</v>
      </c>
      <c r="J448" s="8"/>
      <c r="K448" s="8">
        <v>68.17</v>
      </c>
      <c r="L448" s="12">
        <f t="shared" si="20"/>
        <v>40.9</v>
      </c>
      <c r="M448" s="18">
        <v>60</v>
      </c>
      <c r="N448" s="18">
        <f t="shared" si="21"/>
        <v>24</v>
      </c>
      <c r="O448" s="12">
        <f t="shared" si="19"/>
        <v>64.9</v>
      </c>
      <c r="P448" s="13">
        <v>25</v>
      </c>
      <c r="Q448" s="16"/>
      <c r="R448" s="17"/>
    </row>
    <row r="449" ht="24" spans="1:18">
      <c r="A449" s="10">
        <v>185</v>
      </c>
      <c r="B449" s="8" t="s">
        <v>957</v>
      </c>
      <c r="C449" s="8">
        <v>63010102126</v>
      </c>
      <c r="D449" s="9" t="s">
        <v>958</v>
      </c>
      <c r="E449" s="8" t="s">
        <v>38</v>
      </c>
      <c r="F449" s="8" t="s">
        <v>907</v>
      </c>
      <c r="G449" s="8">
        <v>9</v>
      </c>
      <c r="H449" s="8">
        <v>103.6</v>
      </c>
      <c r="I449" s="8">
        <v>102.7</v>
      </c>
      <c r="J449" s="8"/>
      <c r="K449" s="8">
        <v>68.77</v>
      </c>
      <c r="L449" s="12">
        <f t="shared" si="20"/>
        <v>41.26</v>
      </c>
      <c r="M449" s="18" t="s">
        <v>35</v>
      </c>
      <c r="N449" s="18">
        <v>0</v>
      </c>
      <c r="O449" s="12">
        <f t="shared" si="19"/>
        <v>41.26</v>
      </c>
      <c r="P449" s="13">
        <v>26</v>
      </c>
      <c r="Q449" s="16"/>
      <c r="R449" s="17"/>
    </row>
    <row r="450" ht="24" spans="1:18">
      <c r="A450" s="10">
        <v>186</v>
      </c>
      <c r="B450" s="8" t="s">
        <v>959</v>
      </c>
      <c r="C450" s="8">
        <v>63010102419</v>
      </c>
      <c r="D450" s="9" t="s">
        <v>960</v>
      </c>
      <c r="E450" s="8" t="s">
        <v>38</v>
      </c>
      <c r="F450" s="8" t="s">
        <v>907</v>
      </c>
      <c r="G450" s="8">
        <v>9</v>
      </c>
      <c r="H450" s="8">
        <v>103.5</v>
      </c>
      <c r="I450" s="8">
        <v>100.2</v>
      </c>
      <c r="J450" s="8"/>
      <c r="K450" s="8">
        <v>67.9</v>
      </c>
      <c r="L450" s="12">
        <f t="shared" si="20"/>
        <v>40.74</v>
      </c>
      <c r="M450" s="18" t="s">
        <v>35</v>
      </c>
      <c r="N450" s="18">
        <v>0</v>
      </c>
      <c r="O450" s="12">
        <f t="shared" si="19"/>
        <v>40.74</v>
      </c>
      <c r="P450" s="13">
        <v>27</v>
      </c>
      <c r="Q450" s="16"/>
      <c r="R450" s="17"/>
    </row>
    <row r="451" ht="24" spans="1:18">
      <c r="A451" s="10">
        <v>187</v>
      </c>
      <c r="B451" s="8" t="s">
        <v>961</v>
      </c>
      <c r="C451" s="8">
        <v>63010102904</v>
      </c>
      <c r="D451" s="9" t="s">
        <v>962</v>
      </c>
      <c r="E451" s="8" t="s">
        <v>38</v>
      </c>
      <c r="F451" s="8" t="s">
        <v>907</v>
      </c>
      <c r="G451" s="8">
        <v>9</v>
      </c>
      <c r="H451" s="8">
        <v>95.9</v>
      </c>
      <c r="I451" s="8">
        <v>105.8</v>
      </c>
      <c r="J451" s="8"/>
      <c r="K451" s="8">
        <v>67.23</v>
      </c>
      <c r="L451" s="12">
        <f t="shared" si="20"/>
        <v>40.34</v>
      </c>
      <c r="M451" s="18" t="s">
        <v>35</v>
      </c>
      <c r="N451" s="18">
        <v>0</v>
      </c>
      <c r="O451" s="12">
        <f t="shared" ref="O451:O514" si="22">L451+N451</f>
        <v>40.34</v>
      </c>
      <c r="P451" s="13">
        <v>28</v>
      </c>
      <c r="Q451" s="16"/>
      <c r="R451" s="17"/>
    </row>
    <row r="452" ht="24" spans="1:18">
      <c r="A452" s="10">
        <v>188</v>
      </c>
      <c r="B452" s="8" t="s">
        <v>963</v>
      </c>
      <c r="C452" s="8">
        <v>63010111224</v>
      </c>
      <c r="D452" s="9" t="s">
        <v>964</v>
      </c>
      <c r="E452" s="8" t="s">
        <v>21</v>
      </c>
      <c r="F452" s="8" t="s">
        <v>965</v>
      </c>
      <c r="G452" s="8">
        <v>2</v>
      </c>
      <c r="H452" s="8">
        <v>92.4</v>
      </c>
      <c r="I452" s="8">
        <v>115.4</v>
      </c>
      <c r="J452" s="8">
        <v>5</v>
      </c>
      <c r="K452" s="8">
        <v>74.27</v>
      </c>
      <c r="L452" s="12">
        <f t="shared" si="20"/>
        <v>44.56</v>
      </c>
      <c r="M452" s="18">
        <v>81.2</v>
      </c>
      <c r="N452" s="18">
        <f t="shared" si="21"/>
        <v>32.48</v>
      </c>
      <c r="O452" s="12">
        <f t="shared" si="22"/>
        <v>77.04</v>
      </c>
      <c r="P452" s="13">
        <v>1</v>
      </c>
      <c r="Q452" s="16" t="s">
        <v>23</v>
      </c>
      <c r="R452" s="17" t="s">
        <v>908</v>
      </c>
    </row>
    <row r="453" ht="24" spans="1:18">
      <c r="A453" s="10">
        <v>189</v>
      </c>
      <c r="B453" s="8" t="s">
        <v>966</v>
      </c>
      <c r="C453" s="8">
        <v>63010111226</v>
      </c>
      <c r="D453" s="9" t="s">
        <v>967</v>
      </c>
      <c r="E453" s="8" t="s">
        <v>21</v>
      </c>
      <c r="F453" s="8" t="s">
        <v>965</v>
      </c>
      <c r="G453" s="8">
        <v>2</v>
      </c>
      <c r="H453" s="8">
        <v>87.5</v>
      </c>
      <c r="I453" s="8">
        <v>96</v>
      </c>
      <c r="J453" s="8">
        <v>5</v>
      </c>
      <c r="K453" s="8">
        <v>66.17</v>
      </c>
      <c r="L453" s="12">
        <f t="shared" si="20"/>
        <v>39.7</v>
      </c>
      <c r="M453" s="18">
        <v>85.6</v>
      </c>
      <c r="N453" s="18">
        <f t="shared" si="21"/>
        <v>34.24</v>
      </c>
      <c r="O453" s="12">
        <f t="shared" si="22"/>
        <v>73.94</v>
      </c>
      <c r="P453" s="13">
        <v>2</v>
      </c>
      <c r="Q453" s="16" t="s">
        <v>23</v>
      </c>
      <c r="R453" s="17" t="s">
        <v>908</v>
      </c>
    </row>
    <row r="454" ht="24" spans="1:18">
      <c r="A454" s="10">
        <v>190</v>
      </c>
      <c r="B454" s="8" t="s">
        <v>968</v>
      </c>
      <c r="C454" s="8">
        <v>63010111227</v>
      </c>
      <c r="D454" s="9" t="s">
        <v>969</v>
      </c>
      <c r="E454" s="8" t="s">
        <v>21</v>
      </c>
      <c r="F454" s="8" t="s">
        <v>965</v>
      </c>
      <c r="G454" s="8">
        <v>2</v>
      </c>
      <c r="H454" s="8">
        <v>83.3</v>
      </c>
      <c r="I454" s="8">
        <v>106.6</v>
      </c>
      <c r="J454" s="8">
        <v>5</v>
      </c>
      <c r="K454" s="8">
        <v>68.3</v>
      </c>
      <c r="L454" s="12">
        <f t="shared" si="20"/>
        <v>40.98</v>
      </c>
      <c r="M454" s="18">
        <v>76</v>
      </c>
      <c r="N454" s="18">
        <f t="shared" si="21"/>
        <v>30.4</v>
      </c>
      <c r="O454" s="12">
        <f t="shared" si="22"/>
        <v>71.38</v>
      </c>
      <c r="P454" s="13">
        <v>3</v>
      </c>
      <c r="Q454" s="16"/>
      <c r="R454" s="17"/>
    </row>
    <row r="455" ht="24" spans="1:18">
      <c r="A455" s="10">
        <v>191</v>
      </c>
      <c r="B455" s="8" t="s">
        <v>970</v>
      </c>
      <c r="C455" s="8">
        <v>63010111314</v>
      </c>
      <c r="D455" s="9" t="s">
        <v>971</v>
      </c>
      <c r="E455" s="8" t="s">
        <v>21</v>
      </c>
      <c r="F455" s="8" t="s">
        <v>965</v>
      </c>
      <c r="G455" s="8">
        <v>2</v>
      </c>
      <c r="H455" s="8">
        <v>98.7</v>
      </c>
      <c r="I455" s="8">
        <v>92.4</v>
      </c>
      <c r="J455" s="8">
        <v>5</v>
      </c>
      <c r="K455" s="8">
        <v>68.7</v>
      </c>
      <c r="L455" s="12">
        <f t="shared" si="20"/>
        <v>41.22</v>
      </c>
      <c r="M455" s="18">
        <v>75.2</v>
      </c>
      <c r="N455" s="18">
        <f t="shared" si="21"/>
        <v>30.08</v>
      </c>
      <c r="O455" s="12">
        <f t="shared" si="22"/>
        <v>71.3</v>
      </c>
      <c r="P455" s="13">
        <v>4</v>
      </c>
      <c r="Q455" s="16"/>
      <c r="R455" s="17"/>
    </row>
    <row r="456" ht="24" spans="1:18">
      <c r="A456" s="10">
        <v>192</v>
      </c>
      <c r="B456" s="8" t="s">
        <v>972</v>
      </c>
      <c r="C456" s="8">
        <v>63010111313</v>
      </c>
      <c r="D456" s="9" t="s">
        <v>973</v>
      </c>
      <c r="E456" s="8" t="s">
        <v>21</v>
      </c>
      <c r="F456" s="8" t="s">
        <v>965</v>
      </c>
      <c r="G456" s="8">
        <v>2</v>
      </c>
      <c r="H456" s="8">
        <v>90.4</v>
      </c>
      <c r="I456" s="8">
        <v>98</v>
      </c>
      <c r="J456" s="8">
        <v>5</v>
      </c>
      <c r="K456" s="8">
        <v>67.8</v>
      </c>
      <c r="L456" s="12">
        <f t="shared" si="20"/>
        <v>40.68</v>
      </c>
      <c r="M456" s="18">
        <v>74</v>
      </c>
      <c r="N456" s="18">
        <f t="shared" si="21"/>
        <v>29.6</v>
      </c>
      <c r="O456" s="12">
        <f t="shared" si="22"/>
        <v>70.28</v>
      </c>
      <c r="P456" s="13">
        <v>5</v>
      </c>
      <c r="Q456" s="16"/>
      <c r="R456" s="17"/>
    </row>
    <row r="457" ht="24" spans="1:18">
      <c r="A457" s="10">
        <v>193</v>
      </c>
      <c r="B457" s="8" t="s">
        <v>974</v>
      </c>
      <c r="C457" s="8">
        <v>63010111310</v>
      </c>
      <c r="D457" s="9" t="s">
        <v>975</v>
      </c>
      <c r="E457" s="8" t="s">
        <v>21</v>
      </c>
      <c r="F457" s="8" t="s">
        <v>965</v>
      </c>
      <c r="G457" s="8">
        <v>2</v>
      </c>
      <c r="H457" s="8">
        <v>95.7</v>
      </c>
      <c r="I457" s="8">
        <v>84.7</v>
      </c>
      <c r="J457" s="8">
        <v>5</v>
      </c>
      <c r="K457" s="8">
        <v>65.13</v>
      </c>
      <c r="L457" s="12">
        <f t="shared" si="20"/>
        <v>39.08</v>
      </c>
      <c r="M457" s="18">
        <v>74</v>
      </c>
      <c r="N457" s="18">
        <f t="shared" si="21"/>
        <v>29.6</v>
      </c>
      <c r="O457" s="12">
        <f t="shared" si="22"/>
        <v>68.68</v>
      </c>
      <c r="P457" s="13">
        <v>6</v>
      </c>
      <c r="Q457" s="16"/>
      <c r="R457" s="17"/>
    </row>
    <row r="458" ht="24" spans="1:18">
      <c r="A458" s="10">
        <v>194</v>
      </c>
      <c r="B458" s="8" t="s">
        <v>976</v>
      </c>
      <c r="C458" s="8">
        <v>63010115907</v>
      </c>
      <c r="D458" s="9" t="s">
        <v>977</v>
      </c>
      <c r="E458" s="8" t="s">
        <v>73</v>
      </c>
      <c r="F458" s="8" t="s">
        <v>965</v>
      </c>
      <c r="G458" s="8">
        <v>2</v>
      </c>
      <c r="H458" s="8">
        <v>82.8</v>
      </c>
      <c r="I458" s="8">
        <v>106</v>
      </c>
      <c r="J458" s="8"/>
      <c r="K458" s="8">
        <v>62.93</v>
      </c>
      <c r="L458" s="12">
        <f t="shared" ref="L458:L521" si="23">ROUND((K458*60%),2)</f>
        <v>37.76</v>
      </c>
      <c r="M458" s="18">
        <v>78.4</v>
      </c>
      <c r="N458" s="18">
        <f t="shared" ref="N458:N521" si="24">ROUND((M458*40%),2)</f>
        <v>31.36</v>
      </c>
      <c r="O458" s="12">
        <f t="shared" si="22"/>
        <v>69.12</v>
      </c>
      <c r="P458" s="13">
        <v>1</v>
      </c>
      <c r="Q458" s="16" t="s">
        <v>23</v>
      </c>
      <c r="R458" s="17" t="s">
        <v>908</v>
      </c>
    </row>
    <row r="459" ht="24" spans="1:18">
      <c r="A459" s="10">
        <v>195</v>
      </c>
      <c r="B459" s="8" t="s">
        <v>978</v>
      </c>
      <c r="C459" s="8">
        <v>63010115903</v>
      </c>
      <c r="D459" s="9" t="s">
        <v>979</v>
      </c>
      <c r="E459" s="8" t="s">
        <v>73</v>
      </c>
      <c r="F459" s="8" t="s">
        <v>965</v>
      </c>
      <c r="G459" s="8">
        <v>2</v>
      </c>
      <c r="H459" s="8">
        <v>87.6</v>
      </c>
      <c r="I459" s="8">
        <v>93.3</v>
      </c>
      <c r="J459" s="8">
        <v>5</v>
      </c>
      <c r="K459" s="8">
        <v>65.3</v>
      </c>
      <c r="L459" s="12">
        <f t="shared" si="23"/>
        <v>39.18</v>
      </c>
      <c r="M459" s="18">
        <v>73</v>
      </c>
      <c r="N459" s="18">
        <f t="shared" si="24"/>
        <v>29.2</v>
      </c>
      <c r="O459" s="12">
        <f t="shared" si="22"/>
        <v>68.38</v>
      </c>
      <c r="P459" s="13">
        <v>2</v>
      </c>
      <c r="Q459" s="16" t="s">
        <v>23</v>
      </c>
      <c r="R459" s="17" t="s">
        <v>908</v>
      </c>
    </row>
    <row r="460" ht="24" spans="1:18">
      <c r="A460" s="10">
        <v>196</v>
      </c>
      <c r="B460" s="8" t="s">
        <v>980</v>
      </c>
      <c r="C460" s="8">
        <v>63010115905</v>
      </c>
      <c r="D460" s="9" t="s">
        <v>981</v>
      </c>
      <c r="E460" s="8" t="s">
        <v>73</v>
      </c>
      <c r="F460" s="8" t="s">
        <v>965</v>
      </c>
      <c r="G460" s="8">
        <v>2</v>
      </c>
      <c r="H460" s="8">
        <v>92.8</v>
      </c>
      <c r="I460" s="8">
        <v>99.1</v>
      </c>
      <c r="J460" s="8"/>
      <c r="K460" s="8">
        <v>63.97</v>
      </c>
      <c r="L460" s="12">
        <f t="shared" si="23"/>
        <v>38.38</v>
      </c>
      <c r="M460" s="18">
        <v>73.4</v>
      </c>
      <c r="N460" s="18">
        <f t="shared" si="24"/>
        <v>29.36</v>
      </c>
      <c r="O460" s="12">
        <f t="shared" si="22"/>
        <v>67.74</v>
      </c>
      <c r="P460" s="13">
        <v>3</v>
      </c>
      <c r="Q460" s="16"/>
      <c r="R460" s="17"/>
    </row>
    <row r="461" ht="24" spans="1:18">
      <c r="A461" s="10">
        <v>197</v>
      </c>
      <c r="B461" s="8" t="s">
        <v>982</v>
      </c>
      <c r="C461" s="8">
        <v>63010115906</v>
      </c>
      <c r="D461" s="9" t="s">
        <v>983</v>
      </c>
      <c r="E461" s="8" t="s">
        <v>73</v>
      </c>
      <c r="F461" s="8" t="s">
        <v>965</v>
      </c>
      <c r="G461" s="8">
        <v>2</v>
      </c>
      <c r="H461" s="8">
        <v>67.5</v>
      </c>
      <c r="I461" s="8">
        <v>99.3</v>
      </c>
      <c r="J461" s="8">
        <v>5</v>
      </c>
      <c r="K461" s="8">
        <v>60.6</v>
      </c>
      <c r="L461" s="12">
        <f t="shared" si="23"/>
        <v>36.36</v>
      </c>
      <c r="M461" s="18">
        <v>76.2</v>
      </c>
      <c r="N461" s="18">
        <f t="shared" si="24"/>
        <v>30.48</v>
      </c>
      <c r="O461" s="12">
        <f t="shared" si="22"/>
        <v>66.84</v>
      </c>
      <c r="P461" s="13">
        <v>4</v>
      </c>
      <c r="Q461" s="16"/>
      <c r="R461" s="17"/>
    </row>
    <row r="462" ht="24" spans="1:18">
      <c r="A462" s="10">
        <v>198</v>
      </c>
      <c r="B462" s="8" t="s">
        <v>984</v>
      </c>
      <c r="C462" s="8">
        <v>63010115917</v>
      </c>
      <c r="D462" s="9" t="s">
        <v>985</v>
      </c>
      <c r="E462" s="8" t="s">
        <v>73</v>
      </c>
      <c r="F462" s="8" t="s">
        <v>965</v>
      </c>
      <c r="G462" s="8">
        <v>2</v>
      </c>
      <c r="H462" s="8">
        <v>75.5</v>
      </c>
      <c r="I462" s="8">
        <v>107.8</v>
      </c>
      <c r="J462" s="8"/>
      <c r="K462" s="8">
        <v>61.1</v>
      </c>
      <c r="L462" s="12">
        <f t="shared" si="23"/>
        <v>36.66</v>
      </c>
      <c r="M462" s="18">
        <v>66.4</v>
      </c>
      <c r="N462" s="18">
        <f t="shared" si="24"/>
        <v>26.56</v>
      </c>
      <c r="O462" s="12">
        <f t="shared" si="22"/>
        <v>63.22</v>
      </c>
      <c r="P462" s="13">
        <v>5</v>
      </c>
      <c r="Q462" s="16"/>
      <c r="R462" s="17"/>
    </row>
    <row r="463" ht="24" spans="1:18">
      <c r="A463" s="10">
        <v>199</v>
      </c>
      <c r="B463" s="8" t="s">
        <v>986</v>
      </c>
      <c r="C463" s="8">
        <v>63010115830</v>
      </c>
      <c r="D463" s="9" t="s">
        <v>987</v>
      </c>
      <c r="E463" s="8" t="s">
        <v>73</v>
      </c>
      <c r="F463" s="8" t="s">
        <v>965</v>
      </c>
      <c r="G463" s="8">
        <v>2</v>
      </c>
      <c r="H463" s="8">
        <v>93.7</v>
      </c>
      <c r="I463" s="8">
        <v>93.6</v>
      </c>
      <c r="J463" s="8"/>
      <c r="K463" s="8">
        <v>62.43</v>
      </c>
      <c r="L463" s="12">
        <f t="shared" si="23"/>
        <v>37.46</v>
      </c>
      <c r="M463" s="18">
        <v>64</v>
      </c>
      <c r="N463" s="18">
        <f t="shared" si="24"/>
        <v>25.6</v>
      </c>
      <c r="O463" s="12">
        <f t="shared" si="22"/>
        <v>63.06</v>
      </c>
      <c r="P463" s="13">
        <v>6</v>
      </c>
      <c r="Q463" s="16"/>
      <c r="R463" s="17"/>
    </row>
    <row r="464" ht="24" spans="1:18">
      <c r="A464" s="10">
        <v>200</v>
      </c>
      <c r="B464" s="8" t="s">
        <v>988</v>
      </c>
      <c r="C464" s="8">
        <v>63010117228</v>
      </c>
      <c r="D464" s="9" t="s">
        <v>989</v>
      </c>
      <c r="E464" s="8" t="s">
        <v>230</v>
      </c>
      <c r="F464" s="8" t="s">
        <v>965</v>
      </c>
      <c r="G464" s="8">
        <v>1</v>
      </c>
      <c r="H464" s="8">
        <v>102</v>
      </c>
      <c r="I464" s="8">
        <v>100.7</v>
      </c>
      <c r="J464" s="8"/>
      <c r="K464" s="8">
        <v>67.57</v>
      </c>
      <c r="L464" s="12">
        <f t="shared" si="23"/>
        <v>40.54</v>
      </c>
      <c r="M464" s="18">
        <v>82.6</v>
      </c>
      <c r="N464" s="18">
        <f t="shared" si="24"/>
        <v>33.04</v>
      </c>
      <c r="O464" s="12">
        <f t="shared" si="22"/>
        <v>73.58</v>
      </c>
      <c r="P464" s="13">
        <v>1</v>
      </c>
      <c r="Q464" s="16" t="s">
        <v>23</v>
      </c>
      <c r="R464" s="17" t="s">
        <v>908</v>
      </c>
    </row>
    <row r="465" ht="24" spans="1:18">
      <c r="A465" s="10">
        <v>201</v>
      </c>
      <c r="B465" s="8" t="s">
        <v>990</v>
      </c>
      <c r="C465" s="8">
        <v>63010117220</v>
      </c>
      <c r="D465" s="9" t="s">
        <v>991</v>
      </c>
      <c r="E465" s="8" t="s">
        <v>230</v>
      </c>
      <c r="F465" s="8" t="s">
        <v>965</v>
      </c>
      <c r="G465" s="8">
        <v>1</v>
      </c>
      <c r="H465" s="8">
        <v>88</v>
      </c>
      <c r="I465" s="8">
        <v>103.2</v>
      </c>
      <c r="J465" s="8"/>
      <c r="K465" s="8">
        <v>63.73</v>
      </c>
      <c r="L465" s="12">
        <f t="shared" si="23"/>
        <v>38.24</v>
      </c>
      <c r="M465" s="18">
        <v>77</v>
      </c>
      <c r="N465" s="18">
        <f t="shared" si="24"/>
        <v>30.8</v>
      </c>
      <c r="O465" s="12">
        <f t="shared" si="22"/>
        <v>69.04</v>
      </c>
      <c r="P465" s="13">
        <v>2</v>
      </c>
      <c r="Q465" s="16"/>
      <c r="R465" s="17"/>
    </row>
    <row r="466" ht="24" spans="1:18">
      <c r="A466" s="10">
        <v>202</v>
      </c>
      <c r="B466" s="8" t="s">
        <v>992</v>
      </c>
      <c r="C466" s="8">
        <v>63010117226</v>
      </c>
      <c r="D466" s="9" t="s">
        <v>993</v>
      </c>
      <c r="E466" s="8" t="s">
        <v>230</v>
      </c>
      <c r="F466" s="8" t="s">
        <v>965</v>
      </c>
      <c r="G466" s="8">
        <v>1</v>
      </c>
      <c r="H466" s="8">
        <v>85.8</v>
      </c>
      <c r="I466" s="8">
        <v>110.2</v>
      </c>
      <c r="J466" s="8"/>
      <c r="K466" s="8">
        <v>65.33</v>
      </c>
      <c r="L466" s="12">
        <f t="shared" si="23"/>
        <v>39.2</v>
      </c>
      <c r="M466" s="18">
        <v>70</v>
      </c>
      <c r="N466" s="18">
        <f t="shared" si="24"/>
        <v>28</v>
      </c>
      <c r="O466" s="12">
        <f t="shared" si="22"/>
        <v>67.2</v>
      </c>
      <c r="P466" s="13">
        <v>3</v>
      </c>
      <c r="Q466" s="16"/>
      <c r="R466" s="17"/>
    </row>
    <row r="467" ht="24" spans="1:18">
      <c r="A467" s="10">
        <v>203</v>
      </c>
      <c r="B467" s="8" t="s">
        <v>994</v>
      </c>
      <c r="C467" s="8">
        <v>63010112330</v>
      </c>
      <c r="D467" s="9" t="s">
        <v>995</v>
      </c>
      <c r="E467" s="8" t="s">
        <v>21</v>
      </c>
      <c r="F467" s="8" t="s">
        <v>996</v>
      </c>
      <c r="G467" s="8">
        <v>2</v>
      </c>
      <c r="H467" s="8">
        <v>99.8</v>
      </c>
      <c r="I467" s="8">
        <v>99.7</v>
      </c>
      <c r="J467" s="8"/>
      <c r="K467" s="8">
        <v>66.5</v>
      </c>
      <c r="L467" s="12">
        <f t="shared" si="23"/>
        <v>39.9</v>
      </c>
      <c r="M467" s="18">
        <v>89</v>
      </c>
      <c r="N467" s="18">
        <f t="shared" si="24"/>
        <v>35.6</v>
      </c>
      <c r="O467" s="12">
        <f t="shared" si="22"/>
        <v>75.5</v>
      </c>
      <c r="P467" s="13">
        <v>1</v>
      </c>
      <c r="Q467" s="16" t="s">
        <v>23</v>
      </c>
      <c r="R467" s="17" t="s">
        <v>908</v>
      </c>
    </row>
    <row r="468" ht="24" spans="1:18">
      <c r="A468" s="10">
        <v>204</v>
      </c>
      <c r="B468" s="8" t="s">
        <v>997</v>
      </c>
      <c r="C468" s="8">
        <v>63010112324</v>
      </c>
      <c r="D468" s="9" t="s">
        <v>998</v>
      </c>
      <c r="E468" s="8" t="s">
        <v>21</v>
      </c>
      <c r="F468" s="8" t="s">
        <v>996</v>
      </c>
      <c r="G468" s="8">
        <v>2</v>
      </c>
      <c r="H468" s="8">
        <v>90</v>
      </c>
      <c r="I468" s="8">
        <v>91.6</v>
      </c>
      <c r="J468" s="8">
        <v>5</v>
      </c>
      <c r="K468" s="8">
        <v>65.53</v>
      </c>
      <c r="L468" s="12">
        <f t="shared" si="23"/>
        <v>39.32</v>
      </c>
      <c r="M468" s="18">
        <v>76.2</v>
      </c>
      <c r="N468" s="18">
        <f t="shared" si="24"/>
        <v>30.48</v>
      </c>
      <c r="O468" s="12">
        <f t="shared" si="22"/>
        <v>69.8</v>
      </c>
      <c r="P468" s="13">
        <v>2</v>
      </c>
      <c r="Q468" s="16" t="s">
        <v>23</v>
      </c>
      <c r="R468" s="17" t="s">
        <v>908</v>
      </c>
    </row>
    <row r="469" ht="24" spans="1:18">
      <c r="A469" s="10">
        <v>205</v>
      </c>
      <c r="B469" s="8" t="s">
        <v>999</v>
      </c>
      <c r="C469" s="8">
        <v>63010112318</v>
      </c>
      <c r="D469" s="9" t="s">
        <v>1000</v>
      </c>
      <c r="E469" s="8" t="s">
        <v>21</v>
      </c>
      <c r="F469" s="8" t="s">
        <v>996</v>
      </c>
      <c r="G469" s="8">
        <v>2</v>
      </c>
      <c r="H469" s="8">
        <v>79.1</v>
      </c>
      <c r="I469" s="8">
        <v>98.7</v>
      </c>
      <c r="J469" s="8">
        <v>5</v>
      </c>
      <c r="K469" s="8">
        <v>64.27</v>
      </c>
      <c r="L469" s="12">
        <f t="shared" si="23"/>
        <v>38.56</v>
      </c>
      <c r="M469" s="18">
        <v>75.6</v>
      </c>
      <c r="N469" s="18">
        <f t="shared" si="24"/>
        <v>30.24</v>
      </c>
      <c r="O469" s="12">
        <f t="shared" si="22"/>
        <v>68.8</v>
      </c>
      <c r="P469" s="13">
        <v>3</v>
      </c>
      <c r="Q469" s="16"/>
      <c r="R469" s="17"/>
    </row>
    <row r="470" ht="24" spans="1:18">
      <c r="A470" s="10">
        <v>206</v>
      </c>
      <c r="B470" s="8" t="s">
        <v>1001</v>
      </c>
      <c r="C470" s="8">
        <v>63010112327</v>
      </c>
      <c r="D470" s="9" t="s">
        <v>1002</v>
      </c>
      <c r="E470" s="8" t="s">
        <v>21</v>
      </c>
      <c r="F470" s="8" t="s">
        <v>996</v>
      </c>
      <c r="G470" s="8">
        <v>2</v>
      </c>
      <c r="H470" s="8">
        <v>83.1</v>
      </c>
      <c r="I470" s="8">
        <v>106.8</v>
      </c>
      <c r="J470" s="8">
        <v>5</v>
      </c>
      <c r="K470" s="8">
        <v>68.3</v>
      </c>
      <c r="L470" s="12">
        <f t="shared" si="23"/>
        <v>40.98</v>
      </c>
      <c r="M470" s="18">
        <v>60.4</v>
      </c>
      <c r="N470" s="18">
        <f t="shared" si="24"/>
        <v>24.16</v>
      </c>
      <c r="O470" s="12">
        <f t="shared" si="22"/>
        <v>65.14</v>
      </c>
      <c r="P470" s="13">
        <v>4</v>
      </c>
      <c r="Q470" s="16"/>
      <c r="R470" s="17"/>
    </row>
    <row r="471" ht="24" spans="1:18">
      <c r="A471" s="10">
        <v>207</v>
      </c>
      <c r="B471" s="8" t="s">
        <v>1003</v>
      </c>
      <c r="C471" s="8">
        <v>63010112319</v>
      </c>
      <c r="D471" s="9" t="s">
        <v>1004</v>
      </c>
      <c r="E471" s="8" t="s">
        <v>21</v>
      </c>
      <c r="F471" s="8" t="s">
        <v>996</v>
      </c>
      <c r="G471" s="8">
        <v>2</v>
      </c>
      <c r="H471" s="8">
        <v>86.2</v>
      </c>
      <c r="I471" s="8">
        <v>107.2</v>
      </c>
      <c r="J471" s="8">
        <v>5</v>
      </c>
      <c r="K471" s="8">
        <v>69.47</v>
      </c>
      <c r="L471" s="12">
        <f t="shared" si="23"/>
        <v>41.68</v>
      </c>
      <c r="M471" s="18" t="s">
        <v>35</v>
      </c>
      <c r="N471" s="18">
        <v>0</v>
      </c>
      <c r="O471" s="12">
        <f t="shared" si="22"/>
        <v>41.68</v>
      </c>
      <c r="P471" s="13">
        <v>5</v>
      </c>
      <c r="Q471" s="16"/>
      <c r="R471" s="17"/>
    </row>
    <row r="472" ht="24" spans="1:18">
      <c r="A472" s="10">
        <v>208</v>
      </c>
      <c r="B472" s="8" t="s">
        <v>1005</v>
      </c>
      <c r="C472" s="8">
        <v>63010116715</v>
      </c>
      <c r="D472" s="9" t="s">
        <v>1006</v>
      </c>
      <c r="E472" s="8" t="s">
        <v>73</v>
      </c>
      <c r="F472" s="8" t="s">
        <v>996</v>
      </c>
      <c r="G472" s="8">
        <v>2</v>
      </c>
      <c r="H472" s="8">
        <v>82.7</v>
      </c>
      <c r="I472" s="8">
        <v>115.2</v>
      </c>
      <c r="J472" s="8"/>
      <c r="K472" s="8">
        <v>65.97</v>
      </c>
      <c r="L472" s="12">
        <f t="shared" si="23"/>
        <v>39.58</v>
      </c>
      <c r="M472" s="18">
        <v>77.2</v>
      </c>
      <c r="N472" s="18">
        <f t="shared" si="24"/>
        <v>30.88</v>
      </c>
      <c r="O472" s="12">
        <f t="shared" si="22"/>
        <v>70.46</v>
      </c>
      <c r="P472" s="13">
        <v>1</v>
      </c>
      <c r="Q472" s="16" t="s">
        <v>23</v>
      </c>
      <c r="R472" s="17" t="s">
        <v>908</v>
      </c>
    </row>
    <row r="473" ht="24" spans="1:18">
      <c r="A473" s="10">
        <v>209</v>
      </c>
      <c r="B473" s="8" t="s">
        <v>1007</v>
      </c>
      <c r="C473" s="8">
        <v>63010116721</v>
      </c>
      <c r="D473" s="9" t="s">
        <v>1008</v>
      </c>
      <c r="E473" s="8" t="s">
        <v>73</v>
      </c>
      <c r="F473" s="8" t="s">
        <v>996</v>
      </c>
      <c r="G473" s="8">
        <v>2</v>
      </c>
      <c r="H473" s="8">
        <v>88.8</v>
      </c>
      <c r="I473" s="8">
        <v>98.4</v>
      </c>
      <c r="J473" s="8">
        <v>5</v>
      </c>
      <c r="K473" s="8">
        <v>67.4</v>
      </c>
      <c r="L473" s="12">
        <f t="shared" si="23"/>
        <v>40.44</v>
      </c>
      <c r="M473" s="18">
        <v>70</v>
      </c>
      <c r="N473" s="18">
        <f t="shared" si="24"/>
        <v>28</v>
      </c>
      <c r="O473" s="12">
        <f t="shared" si="22"/>
        <v>68.44</v>
      </c>
      <c r="P473" s="13">
        <v>2</v>
      </c>
      <c r="Q473" s="16" t="s">
        <v>23</v>
      </c>
      <c r="R473" s="17" t="s">
        <v>908</v>
      </c>
    </row>
    <row r="474" ht="24" spans="1:18">
      <c r="A474" s="10">
        <v>210</v>
      </c>
      <c r="B474" s="8" t="s">
        <v>1009</v>
      </c>
      <c r="C474" s="8">
        <v>63010116707</v>
      </c>
      <c r="D474" s="9" t="s">
        <v>1010</v>
      </c>
      <c r="E474" s="8" t="s">
        <v>73</v>
      </c>
      <c r="F474" s="8" t="s">
        <v>996</v>
      </c>
      <c r="G474" s="8">
        <v>2</v>
      </c>
      <c r="H474" s="8">
        <v>89.3</v>
      </c>
      <c r="I474" s="8">
        <v>112.6</v>
      </c>
      <c r="J474" s="8"/>
      <c r="K474" s="8">
        <v>67.3</v>
      </c>
      <c r="L474" s="12">
        <f t="shared" si="23"/>
        <v>40.38</v>
      </c>
      <c r="M474" s="18">
        <v>63.8</v>
      </c>
      <c r="N474" s="18">
        <f t="shared" si="24"/>
        <v>25.52</v>
      </c>
      <c r="O474" s="12">
        <f t="shared" si="22"/>
        <v>65.9</v>
      </c>
      <c r="P474" s="13">
        <v>3</v>
      </c>
      <c r="Q474" s="16"/>
      <c r="R474" s="17"/>
    </row>
    <row r="475" ht="24" spans="1:18">
      <c r="A475" s="10">
        <v>211</v>
      </c>
      <c r="B475" s="8" t="s">
        <v>1011</v>
      </c>
      <c r="C475" s="8">
        <v>63010116703</v>
      </c>
      <c r="D475" s="9" t="s">
        <v>1012</v>
      </c>
      <c r="E475" s="8" t="s">
        <v>73</v>
      </c>
      <c r="F475" s="8" t="s">
        <v>996</v>
      </c>
      <c r="G475" s="8">
        <v>2</v>
      </c>
      <c r="H475" s="8">
        <v>90.4</v>
      </c>
      <c r="I475" s="8">
        <v>112.6</v>
      </c>
      <c r="J475" s="8"/>
      <c r="K475" s="8">
        <v>67.67</v>
      </c>
      <c r="L475" s="12">
        <f t="shared" si="23"/>
        <v>40.6</v>
      </c>
      <c r="M475" s="18">
        <v>62.4</v>
      </c>
      <c r="N475" s="18">
        <f t="shared" si="24"/>
        <v>24.96</v>
      </c>
      <c r="O475" s="12">
        <f t="shared" si="22"/>
        <v>65.56</v>
      </c>
      <c r="P475" s="13">
        <v>4</v>
      </c>
      <c r="Q475" s="16"/>
      <c r="R475" s="17"/>
    </row>
    <row r="476" ht="24" spans="1:18">
      <c r="A476" s="10">
        <v>212</v>
      </c>
      <c r="B476" s="8" t="s">
        <v>1013</v>
      </c>
      <c r="C476" s="8">
        <v>63010116716</v>
      </c>
      <c r="D476" s="9" t="s">
        <v>1014</v>
      </c>
      <c r="E476" s="8" t="s">
        <v>73</v>
      </c>
      <c r="F476" s="8" t="s">
        <v>996</v>
      </c>
      <c r="G476" s="8">
        <v>2</v>
      </c>
      <c r="H476" s="8">
        <v>87.5</v>
      </c>
      <c r="I476" s="8">
        <v>101.5</v>
      </c>
      <c r="J476" s="8"/>
      <c r="K476" s="8">
        <v>63</v>
      </c>
      <c r="L476" s="12">
        <f t="shared" si="23"/>
        <v>37.8</v>
      </c>
      <c r="M476" s="18">
        <v>64.6</v>
      </c>
      <c r="N476" s="18">
        <f t="shared" si="24"/>
        <v>25.84</v>
      </c>
      <c r="O476" s="12">
        <f t="shared" si="22"/>
        <v>63.64</v>
      </c>
      <c r="P476" s="13">
        <v>5</v>
      </c>
      <c r="Q476" s="16"/>
      <c r="R476" s="17"/>
    </row>
    <row r="477" ht="24" spans="1:18">
      <c r="A477" s="10">
        <v>213</v>
      </c>
      <c r="B477" s="8" t="s">
        <v>1015</v>
      </c>
      <c r="C477" s="8">
        <v>63010116709</v>
      </c>
      <c r="D477" s="9" t="s">
        <v>1016</v>
      </c>
      <c r="E477" s="8" t="s">
        <v>73</v>
      </c>
      <c r="F477" s="8" t="s">
        <v>996</v>
      </c>
      <c r="G477" s="8">
        <v>2</v>
      </c>
      <c r="H477" s="8">
        <v>91.6</v>
      </c>
      <c r="I477" s="8">
        <v>104.3</v>
      </c>
      <c r="J477" s="8"/>
      <c r="K477" s="8">
        <v>65.3</v>
      </c>
      <c r="L477" s="12">
        <f t="shared" si="23"/>
        <v>39.18</v>
      </c>
      <c r="M477" s="18" t="s">
        <v>35</v>
      </c>
      <c r="N477" s="18">
        <v>0</v>
      </c>
      <c r="O477" s="12">
        <f t="shared" si="22"/>
        <v>39.18</v>
      </c>
      <c r="P477" s="13">
        <v>6</v>
      </c>
      <c r="Q477" s="16"/>
      <c r="R477" s="17"/>
    </row>
    <row r="478" ht="24" spans="1:18">
      <c r="A478" s="10">
        <v>214</v>
      </c>
      <c r="B478" s="8" t="s">
        <v>1017</v>
      </c>
      <c r="C478" s="8">
        <v>63010119910</v>
      </c>
      <c r="D478" s="9" t="s">
        <v>1018</v>
      </c>
      <c r="E478" s="8" t="s">
        <v>230</v>
      </c>
      <c r="F478" s="8" t="s">
        <v>996</v>
      </c>
      <c r="G478" s="8">
        <v>1</v>
      </c>
      <c r="H478" s="8">
        <v>97.4</v>
      </c>
      <c r="I478" s="8">
        <v>114.8</v>
      </c>
      <c r="J478" s="8"/>
      <c r="K478" s="8">
        <v>70.73</v>
      </c>
      <c r="L478" s="12">
        <f t="shared" si="23"/>
        <v>42.44</v>
      </c>
      <c r="M478" s="18">
        <v>74.2</v>
      </c>
      <c r="N478" s="18">
        <f t="shared" si="24"/>
        <v>29.68</v>
      </c>
      <c r="O478" s="12">
        <f t="shared" si="22"/>
        <v>72.12</v>
      </c>
      <c r="P478" s="13">
        <v>1</v>
      </c>
      <c r="Q478" s="16" t="s">
        <v>23</v>
      </c>
      <c r="R478" s="17" t="s">
        <v>908</v>
      </c>
    </row>
    <row r="479" ht="24" spans="1:18">
      <c r="A479" s="10">
        <v>215</v>
      </c>
      <c r="B479" s="8" t="s">
        <v>1019</v>
      </c>
      <c r="C479" s="8">
        <v>63010119908</v>
      </c>
      <c r="D479" s="9" t="s">
        <v>1020</v>
      </c>
      <c r="E479" s="8" t="s">
        <v>230</v>
      </c>
      <c r="F479" s="8" t="s">
        <v>996</v>
      </c>
      <c r="G479" s="8">
        <v>1</v>
      </c>
      <c r="H479" s="8">
        <v>94.9</v>
      </c>
      <c r="I479" s="8">
        <v>115.5</v>
      </c>
      <c r="J479" s="8"/>
      <c r="K479" s="8">
        <v>70.13</v>
      </c>
      <c r="L479" s="12">
        <f t="shared" si="23"/>
        <v>42.08</v>
      </c>
      <c r="M479" s="18">
        <v>67.6</v>
      </c>
      <c r="N479" s="18">
        <f t="shared" si="24"/>
        <v>27.04</v>
      </c>
      <c r="O479" s="12">
        <f t="shared" si="22"/>
        <v>69.12</v>
      </c>
      <c r="P479" s="13">
        <v>2</v>
      </c>
      <c r="Q479" s="16"/>
      <c r="R479" s="17"/>
    </row>
    <row r="480" ht="24" spans="1:18">
      <c r="A480" s="10">
        <v>216</v>
      </c>
      <c r="B480" s="8" t="s">
        <v>1021</v>
      </c>
      <c r="C480" s="8">
        <v>63010119914</v>
      </c>
      <c r="D480" s="9" t="s">
        <v>1022</v>
      </c>
      <c r="E480" s="8" t="s">
        <v>230</v>
      </c>
      <c r="F480" s="8" t="s">
        <v>996</v>
      </c>
      <c r="G480" s="8">
        <v>1</v>
      </c>
      <c r="H480" s="8">
        <v>78.5</v>
      </c>
      <c r="I480" s="8">
        <v>96.1</v>
      </c>
      <c r="J480" s="8"/>
      <c r="K480" s="8">
        <v>58.2</v>
      </c>
      <c r="L480" s="12">
        <f t="shared" si="23"/>
        <v>34.92</v>
      </c>
      <c r="M480" s="18" t="s">
        <v>223</v>
      </c>
      <c r="N480" s="18">
        <v>0</v>
      </c>
      <c r="O480" s="12">
        <f t="shared" si="22"/>
        <v>34.92</v>
      </c>
      <c r="P480" s="13">
        <v>3</v>
      </c>
      <c r="Q480" s="16"/>
      <c r="R480" s="17"/>
    </row>
    <row r="481" ht="24" spans="1:18">
      <c r="A481" s="10">
        <v>217</v>
      </c>
      <c r="B481" s="8" t="s">
        <v>1023</v>
      </c>
      <c r="C481" s="8">
        <v>63010107620</v>
      </c>
      <c r="D481" s="9" t="s">
        <v>1024</v>
      </c>
      <c r="E481" s="8" t="s">
        <v>1025</v>
      </c>
      <c r="F481" s="8" t="s">
        <v>1026</v>
      </c>
      <c r="G481" s="8">
        <v>4</v>
      </c>
      <c r="H481" s="8">
        <v>79.5</v>
      </c>
      <c r="I481" s="8">
        <v>104.8</v>
      </c>
      <c r="J481" s="8">
        <v>5</v>
      </c>
      <c r="K481" s="8">
        <v>66.43</v>
      </c>
      <c r="L481" s="12">
        <f t="shared" si="23"/>
        <v>39.86</v>
      </c>
      <c r="M481" s="18">
        <v>73.2</v>
      </c>
      <c r="N481" s="18">
        <f t="shared" si="24"/>
        <v>29.28</v>
      </c>
      <c r="O481" s="12">
        <f t="shared" si="22"/>
        <v>69.14</v>
      </c>
      <c r="P481" s="13">
        <v>1</v>
      </c>
      <c r="Q481" s="16" t="s">
        <v>23</v>
      </c>
      <c r="R481" s="17" t="s">
        <v>908</v>
      </c>
    </row>
    <row r="482" ht="24" spans="1:18">
      <c r="A482" s="10">
        <v>218</v>
      </c>
      <c r="B482" s="8" t="s">
        <v>1027</v>
      </c>
      <c r="C482" s="8">
        <v>63010107711</v>
      </c>
      <c r="D482" s="9" t="s">
        <v>1028</v>
      </c>
      <c r="E482" s="8" t="s">
        <v>1025</v>
      </c>
      <c r="F482" s="8" t="s">
        <v>1026</v>
      </c>
      <c r="G482" s="8">
        <v>4</v>
      </c>
      <c r="H482" s="8">
        <v>84.1</v>
      </c>
      <c r="I482" s="8">
        <v>95.6</v>
      </c>
      <c r="J482" s="8"/>
      <c r="K482" s="8">
        <v>59.9</v>
      </c>
      <c r="L482" s="12">
        <f t="shared" si="23"/>
        <v>35.94</v>
      </c>
      <c r="M482" s="18">
        <v>82.2</v>
      </c>
      <c r="N482" s="18">
        <f t="shared" si="24"/>
        <v>32.88</v>
      </c>
      <c r="O482" s="12">
        <f t="shared" si="22"/>
        <v>68.82</v>
      </c>
      <c r="P482" s="13">
        <v>2</v>
      </c>
      <c r="Q482" s="16" t="s">
        <v>23</v>
      </c>
      <c r="R482" s="17" t="s">
        <v>908</v>
      </c>
    </row>
    <row r="483" ht="24" spans="1:18">
      <c r="A483" s="10">
        <v>219</v>
      </c>
      <c r="B483" s="8" t="s">
        <v>1029</v>
      </c>
      <c r="C483" s="8">
        <v>63010107713</v>
      </c>
      <c r="D483" s="9" t="s">
        <v>1030</v>
      </c>
      <c r="E483" s="8" t="s">
        <v>1025</v>
      </c>
      <c r="F483" s="8" t="s">
        <v>1026</v>
      </c>
      <c r="G483" s="8">
        <v>4</v>
      </c>
      <c r="H483" s="8">
        <v>76.8</v>
      </c>
      <c r="I483" s="8">
        <v>110.9</v>
      </c>
      <c r="J483" s="8">
        <v>5</v>
      </c>
      <c r="K483" s="8">
        <v>67.57</v>
      </c>
      <c r="L483" s="12">
        <f t="shared" si="23"/>
        <v>40.54</v>
      </c>
      <c r="M483" s="18">
        <v>70.6</v>
      </c>
      <c r="N483" s="18">
        <f t="shared" si="24"/>
        <v>28.24</v>
      </c>
      <c r="O483" s="12">
        <f t="shared" si="22"/>
        <v>68.78</v>
      </c>
      <c r="P483" s="13">
        <v>3</v>
      </c>
      <c r="Q483" s="16" t="s">
        <v>23</v>
      </c>
      <c r="R483" s="17" t="s">
        <v>908</v>
      </c>
    </row>
    <row r="484" ht="24" spans="1:18">
      <c r="A484" s="10">
        <v>220</v>
      </c>
      <c r="B484" s="8" t="s">
        <v>1031</v>
      </c>
      <c r="C484" s="8">
        <v>63010107624</v>
      </c>
      <c r="D484" s="9" t="s">
        <v>1032</v>
      </c>
      <c r="E484" s="8" t="s">
        <v>1025</v>
      </c>
      <c r="F484" s="8" t="s">
        <v>1026</v>
      </c>
      <c r="G484" s="8">
        <v>4</v>
      </c>
      <c r="H484" s="8">
        <v>75.5</v>
      </c>
      <c r="I484" s="8">
        <v>89.9</v>
      </c>
      <c r="J484" s="8">
        <v>5</v>
      </c>
      <c r="K484" s="8">
        <v>60.13</v>
      </c>
      <c r="L484" s="12">
        <f t="shared" si="23"/>
        <v>36.08</v>
      </c>
      <c r="M484" s="18">
        <v>80.4</v>
      </c>
      <c r="N484" s="18">
        <f t="shared" si="24"/>
        <v>32.16</v>
      </c>
      <c r="O484" s="12">
        <f t="shared" si="22"/>
        <v>68.24</v>
      </c>
      <c r="P484" s="13">
        <v>4</v>
      </c>
      <c r="Q484" s="16" t="s">
        <v>23</v>
      </c>
      <c r="R484" s="17" t="s">
        <v>908</v>
      </c>
    </row>
    <row r="485" ht="24" spans="1:18">
      <c r="A485" s="10">
        <v>221</v>
      </c>
      <c r="B485" s="8" t="s">
        <v>1033</v>
      </c>
      <c r="C485" s="8">
        <v>63010107622</v>
      </c>
      <c r="D485" s="9" t="s">
        <v>1034</v>
      </c>
      <c r="E485" s="8" t="s">
        <v>1025</v>
      </c>
      <c r="F485" s="8" t="s">
        <v>1026</v>
      </c>
      <c r="G485" s="8">
        <v>4</v>
      </c>
      <c r="H485" s="8">
        <v>90.1</v>
      </c>
      <c r="I485" s="8">
        <v>77.7</v>
      </c>
      <c r="J485" s="8">
        <v>5</v>
      </c>
      <c r="K485" s="8">
        <v>60.93</v>
      </c>
      <c r="L485" s="12">
        <f t="shared" si="23"/>
        <v>36.56</v>
      </c>
      <c r="M485" s="18">
        <v>77.8</v>
      </c>
      <c r="N485" s="18">
        <f t="shared" si="24"/>
        <v>31.12</v>
      </c>
      <c r="O485" s="12">
        <f t="shared" si="22"/>
        <v>67.68</v>
      </c>
      <c r="P485" s="13">
        <v>5</v>
      </c>
      <c r="Q485" s="16"/>
      <c r="R485" s="17"/>
    </row>
    <row r="486" ht="24" spans="1:18">
      <c r="A486" s="10">
        <v>222</v>
      </c>
      <c r="B486" s="8" t="s">
        <v>1035</v>
      </c>
      <c r="C486" s="8">
        <v>63010107630</v>
      </c>
      <c r="D486" s="9" t="s">
        <v>1036</v>
      </c>
      <c r="E486" s="8" t="s">
        <v>1025</v>
      </c>
      <c r="F486" s="8" t="s">
        <v>1026</v>
      </c>
      <c r="G486" s="8">
        <v>4</v>
      </c>
      <c r="H486" s="8">
        <v>89.2</v>
      </c>
      <c r="I486" s="8">
        <v>80.1</v>
      </c>
      <c r="J486" s="8">
        <v>5</v>
      </c>
      <c r="K486" s="8">
        <v>61.43</v>
      </c>
      <c r="L486" s="12">
        <f t="shared" si="23"/>
        <v>36.86</v>
      </c>
      <c r="M486" s="18">
        <v>71.4</v>
      </c>
      <c r="N486" s="18">
        <f t="shared" si="24"/>
        <v>28.56</v>
      </c>
      <c r="O486" s="12">
        <f t="shared" si="22"/>
        <v>65.42</v>
      </c>
      <c r="P486" s="13">
        <v>6</v>
      </c>
      <c r="Q486" s="16"/>
      <c r="R486" s="17"/>
    </row>
    <row r="487" ht="24" spans="1:18">
      <c r="A487" s="10">
        <v>223</v>
      </c>
      <c r="B487" s="8" t="s">
        <v>1037</v>
      </c>
      <c r="C487" s="8">
        <v>63010107627</v>
      </c>
      <c r="D487" s="9" t="s">
        <v>1038</v>
      </c>
      <c r="E487" s="8" t="s">
        <v>1025</v>
      </c>
      <c r="F487" s="8" t="s">
        <v>1026</v>
      </c>
      <c r="G487" s="8">
        <v>4</v>
      </c>
      <c r="H487" s="8">
        <v>78.6</v>
      </c>
      <c r="I487" s="8">
        <v>92.1</v>
      </c>
      <c r="J487" s="8">
        <v>5</v>
      </c>
      <c r="K487" s="8">
        <v>61.9</v>
      </c>
      <c r="L487" s="12">
        <f t="shared" si="23"/>
        <v>37.14</v>
      </c>
      <c r="M487" s="18">
        <v>65.8</v>
      </c>
      <c r="N487" s="18">
        <f t="shared" si="24"/>
        <v>26.32</v>
      </c>
      <c r="O487" s="12">
        <f t="shared" si="22"/>
        <v>63.46</v>
      </c>
      <c r="P487" s="13">
        <v>7</v>
      </c>
      <c r="Q487" s="16"/>
      <c r="R487" s="17"/>
    </row>
    <row r="488" ht="24" spans="1:18">
      <c r="A488" s="10">
        <v>224</v>
      </c>
      <c r="B488" s="8" t="s">
        <v>1039</v>
      </c>
      <c r="C488" s="8">
        <v>63010107615</v>
      </c>
      <c r="D488" s="9" t="s">
        <v>1040</v>
      </c>
      <c r="E488" s="8" t="s">
        <v>1025</v>
      </c>
      <c r="F488" s="8" t="s">
        <v>1026</v>
      </c>
      <c r="G488" s="8">
        <v>4</v>
      </c>
      <c r="H488" s="8">
        <v>77.5</v>
      </c>
      <c r="I488" s="8">
        <v>90.5</v>
      </c>
      <c r="J488" s="8">
        <v>5</v>
      </c>
      <c r="K488" s="8">
        <v>61</v>
      </c>
      <c r="L488" s="12">
        <f t="shared" si="23"/>
        <v>36.6</v>
      </c>
      <c r="M488" s="18">
        <v>60.4</v>
      </c>
      <c r="N488" s="18">
        <f t="shared" si="24"/>
        <v>24.16</v>
      </c>
      <c r="O488" s="12">
        <f t="shared" si="22"/>
        <v>60.76</v>
      </c>
      <c r="P488" s="13">
        <v>8</v>
      </c>
      <c r="Q488" s="16"/>
      <c r="R488" s="17"/>
    </row>
    <row r="489" ht="24" spans="1:18">
      <c r="A489" s="10">
        <v>225</v>
      </c>
      <c r="B489" s="8" t="s">
        <v>1041</v>
      </c>
      <c r="C489" s="8">
        <v>63010107628</v>
      </c>
      <c r="D489" s="9" t="s">
        <v>1042</v>
      </c>
      <c r="E489" s="8" t="s">
        <v>1025</v>
      </c>
      <c r="F489" s="8" t="s">
        <v>1026</v>
      </c>
      <c r="G489" s="8">
        <v>4</v>
      </c>
      <c r="H489" s="8">
        <v>81.2</v>
      </c>
      <c r="I489" s="8">
        <v>110.2</v>
      </c>
      <c r="J489" s="8"/>
      <c r="K489" s="8">
        <v>63.8</v>
      </c>
      <c r="L489" s="12">
        <f t="shared" si="23"/>
        <v>38.28</v>
      </c>
      <c r="M489" s="18" t="s">
        <v>35</v>
      </c>
      <c r="N489" s="18">
        <v>0</v>
      </c>
      <c r="O489" s="12">
        <f t="shared" si="22"/>
        <v>38.28</v>
      </c>
      <c r="P489" s="13">
        <v>9</v>
      </c>
      <c r="Q489" s="16"/>
      <c r="R489" s="17"/>
    </row>
    <row r="490" ht="24" spans="1:18">
      <c r="A490" s="10">
        <v>226</v>
      </c>
      <c r="B490" s="8" t="s">
        <v>1043</v>
      </c>
      <c r="C490" s="8">
        <v>63010107730</v>
      </c>
      <c r="D490" s="9" t="s">
        <v>1044</v>
      </c>
      <c r="E490" s="8" t="s">
        <v>1025</v>
      </c>
      <c r="F490" s="8" t="s">
        <v>1026</v>
      </c>
      <c r="G490" s="8">
        <v>4</v>
      </c>
      <c r="H490" s="8">
        <v>80.1</v>
      </c>
      <c r="I490" s="8">
        <v>83.1</v>
      </c>
      <c r="J490" s="8">
        <v>5</v>
      </c>
      <c r="K490" s="8">
        <v>59.4</v>
      </c>
      <c r="L490" s="12">
        <f t="shared" si="23"/>
        <v>35.64</v>
      </c>
      <c r="M490" s="18" t="s">
        <v>223</v>
      </c>
      <c r="N490" s="18">
        <v>0</v>
      </c>
      <c r="O490" s="12">
        <f t="shared" si="22"/>
        <v>35.64</v>
      </c>
      <c r="P490" s="13">
        <v>10</v>
      </c>
      <c r="Q490" s="16"/>
      <c r="R490" s="17"/>
    </row>
    <row r="491" ht="24" spans="1:18">
      <c r="A491" s="10">
        <v>227</v>
      </c>
      <c r="B491" s="8" t="s">
        <v>1045</v>
      </c>
      <c r="C491" s="8">
        <v>63010107801</v>
      </c>
      <c r="D491" s="9" t="s">
        <v>1046</v>
      </c>
      <c r="E491" s="8" t="s">
        <v>1025</v>
      </c>
      <c r="F491" s="8" t="s">
        <v>1026</v>
      </c>
      <c r="G491" s="8">
        <v>4</v>
      </c>
      <c r="H491" s="8">
        <v>69.6</v>
      </c>
      <c r="I491" s="8">
        <v>90.5</v>
      </c>
      <c r="J491" s="8">
        <v>5</v>
      </c>
      <c r="K491" s="8">
        <v>58.37</v>
      </c>
      <c r="L491" s="12">
        <f t="shared" si="23"/>
        <v>35.02</v>
      </c>
      <c r="M491" s="18" t="s">
        <v>35</v>
      </c>
      <c r="N491" s="18">
        <v>0</v>
      </c>
      <c r="O491" s="12">
        <f t="shared" si="22"/>
        <v>35.02</v>
      </c>
      <c r="P491" s="13">
        <v>11</v>
      </c>
      <c r="Q491" s="16"/>
      <c r="R491" s="17"/>
    </row>
    <row r="492" ht="24" spans="1:18">
      <c r="A492" s="10">
        <v>228</v>
      </c>
      <c r="B492" s="8" t="s">
        <v>1047</v>
      </c>
      <c r="C492" s="8">
        <v>63010108015</v>
      </c>
      <c r="D492" s="9" t="s">
        <v>1048</v>
      </c>
      <c r="E492" s="8" t="s">
        <v>138</v>
      </c>
      <c r="F492" s="8" t="s">
        <v>1026</v>
      </c>
      <c r="G492" s="8">
        <v>1</v>
      </c>
      <c r="H492" s="8">
        <v>68.4</v>
      </c>
      <c r="I492" s="8">
        <v>72.9</v>
      </c>
      <c r="J492" s="8"/>
      <c r="K492" s="8">
        <v>47.1</v>
      </c>
      <c r="L492" s="12">
        <f t="shared" si="23"/>
        <v>28.26</v>
      </c>
      <c r="M492" s="18">
        <v>75.6</v>
      </c>
      <c r="N492" s="18">
        <f t="shared" si="24"/>
        <v>30.24</v>
      </c>
      <c r="O492" s="12">
        <f t="shared" si="22"/>
        <v>58.5</v>
      </c>
      <c r="P492" s="13">
        <v>1</v>
      </c>
      <c r="Q492" s="16" t="s">
        <v>23</v>
      </c>
      <c r="R492" s="17" t="s">
        <v>908</v>
      </c>
    </row>
    <row r="493" ht="24" spans="1:18">
      <c r="A493" s="10">
        <v>229</v>
      </c>
      <c r="B493" s="8" t="s">
        <v>1049</v>
      </c>
      <c r="C493" s="8">
        <v>63010108012</v>
      </c>
      <c r="D493" s="9" t="s">
        <v>1050</v>
      </c>
      <c r="E493" s="8" t="s">
        <v>138</v>
      </c>
      <c r="F493" s="8" t="s">
        <v>1026</v>
      </c>
      <c r="G493" s="8">
        <v>1</v>
      </c>
      <c r="H493" s="8">
        <v>60.6</v>
      </c>
      <c r="I493" s="8">
        <v>79.1</v>
      </c>
      <c r="J493" s="8"/>
      <c r="K493" s="8">
        <v>46.57</v>
      </c>
      <c r="L493" s="12">
        <f t="shared" si="23"/>
        <v>27.94</v>
      </c>
      <c r="M493" s="18">
        <v>69.6</v>
      </c>
      <c r="N493" s="18">
        <f t="shared" si="24"/>
        <v>27.84</v>
      </c>
      <c r="O493" s="12">
        <f t="shared" si="22"/>
        <v>55.78</v>
      </c>
      <c r="P493" s="13">
        <v>2</v>
      </c>
      <c r="Q493" s="16"/>
      <c r="R493" s="17"/>
    </row>
    <row r="494" ht="24" spans="1:18">
      <c r="A494" s="10">
        <v>230</v>
      </c>
      <c r="B494" s="8" t="s">
        <v>1051</v>
      </c>
      <c r="C494" s="8">
        <v>63010108725</v>
      </c>
      <c r="D494" s="9" t="s">
        <v>1052</v>
      </c>
      <c r="E494" s="8" t="s">
        <v>146</v>
      </c>
      <c r="F494" s="8" t="s">
        <v>1026</v>
      </c>
      <c r="G494" s="8">
        <v>2</v>
      </c>
      <c r="H494" s="8">
        <v>63.5</v>
      </c>
      <c r="I494" s="8">
        <v>91.3</v>
      </c>
      <c r="J494" s="8"/>
      <c r="K494" s="8">
        <v>51.6</v>
      </c>
      <c r="L494" s="12">
        <f t="shared" si="23"/>
        <v>30.96</v>
      </c>
      <c r="M494" s="18">
        <v>85.2</v>
      </c>
      <c r="N494" s="18">
        <f t="shared" si="24"/>
        <v>34.08</v>
      </c>
      <c r="O494" s="12">
        <f t="shared" si="22"/>
        <v>65.04</v>
      </c>
      <c r="P494" s="13">
        <v>1</v>
      </c>
      <c r="Q494" s="16" t="s">
        <v>23</v>
      </c>
      <c r="R494" s="17" t="s">
        <v>908</v>
      </c>
    </row>
    <row r="495" ht="24" spans="1:18">
      <c r="A495" s="10">
        <v>231</v>
      </c>
      <c r="B495" s="8" t="s">
        <v>1053</v>
      </c>
      <c r="C495" s="8">
        <v>63010108730</v>
      </c>
      <c r="D495" s="9" t="s">
        <v>1054</v>
      </c>
      <c r="E495" s="8" t="s">
        <v>146</v>
      </c>
      <c r="F495" s="8" t="s">
        <v>1026</v>
      </c>
      <c r="G495" s="8">
        <v>2</v>
      </c>
      <c r="H495" s="8">
        <v>67.8</v>
      </c>
      <c r="I495" s="8">
        <v>88.7</v>
      </c>
      <c r="J495" s="8"/>
      <c r="K495" s="8">
        <v>52.17</v>
      </c>
      <c r="L495" s="12">
        <f t="shared" si="23"/>
        <v>31.3</v>
      </c>
      <c r="M495" s="18">
        <v>83</v>
      </c>
      <c r="N495" s="18">
        <f t="shared" si="24"/>
        <v>33.2</v>
      </c>
      <c r="O495" s="12">
        <f t="shared" si="22"/>
        <v>64.5</v>
      </c>
      <c r="P495" s="13">
        <v>2</v>
      </c>
      <c r="Q495" s="16" t="s">
        <v>23</v>
      </c>
      <c r="R495" s="17" t="s">
        <v>908</v>
      </c>
    </row>
    <row r="496" ht="24" spans="1:18">
      <c r="A496" s="10">
        <v>232</v>
      </c>
      <c r="B496" s="8" t="s">
        <v>1055</v>
      </c>
      <c r="C496" s="8">
        <v>63010108719</v>
      </c>
      <c r="D496" s="9" t="s">
        <v>1056</v>
      </c>
      <c r="E496" s="8" t="s">
        <v>146</v>
      </c>
      <c r="F496" s="8" t="s">
        <v>1026</v>
      </c>
      <c r="G496" s="8">
        <v>2</v>
      </c>
      <c r="H496" s="8">
        <v>88.7</v>
      </c>
      <c r="I496" s="8">
        <v>73.2</v>
      </c>
      <c r="J496" s="8"/>
      <c r="K496" s="8">
        <v>53.97</v>
      </c>
      <c r="L496" s="12">
        <f t="shared" si="23"/>
        <v>32.38</v>
      </c>
      <c r="M496" s="18">
        <v>78.4</v>
      </c>
      <c r="N496" s="18">
        <f t="shared" si="24"/>
        <v>31.36</v>
      </c>
      <c r="O496" s="12">
        <f t="shared" si="22"/>
        <v>63.74</v>
      </c>
      <c r="P496" s="13">
        <v>3</v>
      </c>
      <c r="Q496" s="16"/>
      <c r="R496" s="17"/>
    </row>
    <row r="497" ht="24" spans="1:18">
      <c r="A497" s="10">
        <v>233</v>
      </c>
      <c r="B497" s="8" t="s">
        <v>1057</v>
      </c>
      <c r="C497" s="8">
        <v>63010108726</v>
      </c>
      <c r="D497" s="9" t="s">
        <v>1058</v>
      </c>
      <c r="E497" s="8" t="s">
        <v>146</v>
      </c>
      <c r="F497" s="8" t="s">
        <v>1026</v>
      </c>
      <c r="G497" s="8">
        <v>2</v>
      </c>
      <c r="H497" s="8">
        <v>68.7</v>
      </c>
      <c r="I497" s="8">
        <v>82.5</v>
      </c>
      <c r="J497" s="8"/>
      <c r="K497" s="8">
        <v>50.4</v>
      </c>
      <c r="L497" s="12">
        <f t="shared" si="23"/>
        <v>30.24</v>
      </c>
      <c r="M497" s="18">
        <v>82.6</v>
      </c>
      <c r="N497" s="18">
        <f t="shared" si="24"/>
        <v>33.04</v>
      </c>
      <c r="O497" s="12">
        <f t="shared" si="22"/>
        <v>63.28</v>
      </c>
      <c r="P497" s="13">
        <v>4</v>
      </c>
      <c r="Q497" s="16"/>
      <c r="R497" s="17"/>
    </row>
    <row r="498" ht="24" spans="1:18">
      <c r="A498" s="10">
        <v>234</v>
      </c>
      <c r="B498" s="8" t="s">
        <v>1059</v>
      </c>
      <c r="C498" s="8">
        <v>63010108727</v>
      </c>
      <c r="D498" s="9" t="s">
        <v>1060</v>
      </c>
      <c r="E498" s="8" t="s">
        <v>146</v>
      </c>
      <c r="F498" s="8" t="s">
        <v>1026</v>
      </c>
      <c r="G498" s="8">
        <v>2</v>
      </c>
      <c r="H498" s="8">
        <v>73.1</v>
      </c>
      <c r="I498" s="8">
        <v>78.4</v>
      </c>
      <c r="J498" s="8"/>
      <c r="K498" s="8">
        <v>50.5</v>
      </c>
      <c r="L498" s="12">
        <f t="shared" si="23"/>
        <v>30.3</v>
      </c>
      <c r="M498" s="18">
        <v>81.4</v>
      </c>
      <c r="N498" s="18">
        <f t="shared" si="24"/>
        <v>32.56</v>
      </c>
      <c r="O498" s="12">
        <f t="shared" si="22"/>
        <v>62.86</v>
      </c>
      <c r="P498" s="13">
        <v>5</v>
      </c>
      <c r="Q498" s="16"/>
      <c r="R498" s="17"/>
    </row>
    <row r="499" ht="24" spans="1:18">
      <c r="A499" s="10">
        <v>235</v>
      </c>
      <c r="B499" s="8" t="s">
        <v>1061</v>
      </c>
      <c r="C499" s="8">
        <v>63010108729</v>
      </c>
      <c r="D499" s="9" t="s">
        <v>1062</v>
      </c>
      <c r="E499" s="8" t="s">
        <v>146</v>
      </c>
      <c r="F499" s="8" t="s">
        <v>1026</v>
      </c>
      <c r="G499" s="8">
        <v>2</v>
      </c>
      <c r="H499" s="8">
        <v>74.5</v>
      </c>
      <c r="I499" s="8">
        <v>72.2</v>
      </c>
      <c r="J499" s="8"/>
      <c r="K499" s="8">
        <v>48.9</v>
      </c>
      <c r="L499" s="12">
        <f t="shared" si="23"/>
        <v>29.34</v>
      </c>
      <c r="M499" s="18">
        <v>60</v>
      </c>
      <c r="N499" s="18">
        <f t="shared" si="24"/>
        <v>24</v>
      </c>
      <c r="O499" s="12">
        <f t="shared" si="22"/>
        <v>53.34</v>
      </c>
      <c r="P499" s="13">
        <v>6</v>
      </c>
      <c r="Q499" s="16"/>
      <c r="R499" s="17"/>
    </row>
    <row r="500" ht="24" spans="1:18">
      <c r="A500" s="10">
        <v>236</v>
      </c>
      <c r="B500" s="8" t="s">
        <v>1063</v>
      </c>
      <c r="C500" s="8">
        <v>63010110222</v>
      </c>
      <c r="D500" s="9" t="s">
        <v>1064</v>
      </c>
      <c r="E500" s="8" t="s">
        <v>21</v>
      </c>
      <c r="F500" s="8" t="s">
        <v>1026</v>
      </c>
      <c r="G500" s="8">
        <v>4</v>
      </c>
      <c r="H500" s="8">
        <v>74.9</v>
      </c>
      <c r="I500" s="8">
        <v>81.7</v>
      </c>
      <c r="J500" s="8">
        <v>5</v>
      </c>
      <c r="K500" s="8">
        <v>57.2</v>
      </c>
      <c r="L500" s="12">
        <f t="shared" si="23"/>
        <v>34.32</v>
      </c>
      <c r="M500" s="18">
        <v>77.2</v>
      </c>
      <c r="N500" s="18">
        <f t="shared" si="24"/>
        <v>30.88</v>
      </c>
      <c r="O500" s="12">
        <f t="shared" si="22"/>
        <v>65.2</v>
      </c>
      <c r="P500" s="13">
        <v>1</v>
      </c>
      <c r="Q500" s="16" t="s">
        <v>23</v>
      </c>
      <c r="R500" s="17" t="s">
        <v>908</v>
      </c>
    </row>
    <row r="501" ht="24" spans="1:18">
      <c r="A501" s="10">
        <v>237</v>
      </c>
      <c r="B501" s="8" t="s">
        <v>1065</v>
      </c>
      <c r="C501" s="8">
        <v>63010110229</v>
      </c>
      <c r="D501" s="9" t="s">
        <v>1066</v>
      </c>
      <c r="E501" s="8" t="s">
        <v>21</v>
      </c>
      <c r="F501" s="8" t="s">
        <v>1026</v>
      </c>
      <c r="G501" s="8">
        <v>4</v>
      </c>
      <c r="H501" s="8">
        <v>75.5</v>
      </c>
      <c r="I501" s="8">
        <v>93.5</v>
      </c>
      <c r="J501" s="8">
        <v>5</v>
      </c>
      <c r="K501" s="8">
        <v>61.33</v>
      </c>
      <c r="L501" s="12">
        <f t="shared" si="23"/>
        <v>36.8</v>
      </c>
      <c r="M501" s="18">
        <v>69.8</v>
      </c>
      <c r="N501" s="18">
        <f t="shared" si="24"/>
        <v>27.92</v>
      </c>
      <c r="O501" s="12">
        <f t="shared" si="22"/>
        <v>64.72</v>
      </c>
      <c r="P501" s="13">
        <v>2</v>
      </c>
      <c r="Q501" s="16" t="s">
        <v>23</v>
      </c>
      <c r="R501" s="17" t="s">
        <v>908</v>
      </c>
    </row>
    <row r="502" ht="24" spans="1:18">
      <c r="A502" s="10">
        <v>238</v>
      </c>
      <c r="B502" s="8" t="s">
        <v>1067</v>
      </c>
      <c r="C502" s="8">
        <v>63010110310</v>
      </c>
      <c r="D502" s="9" t="s">
        <v>1068</v>
      </c>
      <c r="E502" s="8" t="s">
        <v>21</v>
      </c>
      <c r="F502" s="8" t="s">
        <v>1026</v>
      </c>
      <c r="G502" s="8">
        <v>4</v>
      </c>
      <c r="H502" s="8">
        <v>79.1</v>
      </c>
      <c r="I502" s="8">
        <v>104.8</v>
      </c>
      <c r="J502" s="8">
        <v>5</v>
      </c>
      <c r="K502" s="8">
        <v>66.3</v>
      </c>
      <c r="L502" s="12">
        <f t="shared" si="23"/>
        <v>39.78</v>
      </c>
      <c r="M502" s="18">
        <v>60.8</v>
      </c>
      <c r="N502" s="18">
        <f t="shared" si="24"/>
        <v>24.32</v>
      </c>
      <c r="O502" s="12">
        <f t="shared" si="22"/>
        <v>64.1</v>
      </c>
      <c r="P502" s="13">
        <v>3</v>
      </c>
      <c r="Q502" s="16" t="s">
        <v>23</v>
      </c>
      <c r="R502" s="17" t="s">
        <v>908</v>
      </c>
    </row>
    <row r="503" ht="24" spans="1:18">
      <c r="A503" s="10">
        <v>239</v>
      </c>
      <c r="B503" s="8" t="s">
        <v>1069</v>
      </c>
      <c r="C503" s="8">
        <v>63010110312</v>
      </c>
      <c r="D503" s="9" t="s">
        <v>1070</v>
      </c>
      <c r="E503" s="8" t="s">
        <v>21</v>
      </c>
      <c r="F503" s="8" t="s">
        <v>1026</v>
      </c>
      <c r="G503" s="8">
        <v>4</v>
      </c>
      <c r="H503" s="8">
        <v>80.7</v>
      </c>
      <c r="I503" s="8">
        <v>92.8</v>
      </c>
      <c r="J503" s="8">
        <v>5</v>
      </c>
      <c r="K503" s="8">
        <v>62.83</v>
      </c>
      <c r="L503" s="12">
        <f t="shared" si="23"/>
        <v>37.7</v>
      </c>
      <c r="M503" s="18">
        <v>64</v>
      </c>
      <c r="N503" s="18">
        <f t="shared" si="24"/>
        <v>25.6</v>
      </c>
      <c r="O503" s="12">
        <f t="shared" si="22"/>
        <v>63.3</v>
      </c>
      <c r="P503" s="13">
        <v>4</v>
      </c>
      <c r="Q503" s="16" t="s">
        <v>23</v>
      </c>
      <c r="R503" s="17" t="s">
        <v>908</v>
      </c>
    </row>
    <row r="504" ht="24" spans="1:18">
      <c r="A504" s="10">
        <v>240</v>
      </c>
      <c r="B504" s="8" t="s">
        <v>1071</v>
      </c>
      <c r="C504" s="8">
        <v>63010110305</v>
      </c>
      <c r="D504" s="9" t="s">
        <v>1072</v>
      </c>
      <c r="E504" s="8" t="s">
        <v>21</v>
      </c>
      <c r="F504" s="8" t="s">
        <v>1026</v>
      </c>
      <c r="G504" s="8">
        <v>4</v>
      </c>
      <c r="H504" s="8">
        <v>65.9</v>
      </c>
      <c r="I504" s="8">
        <v>96.6</v>
      </c>
      <c r="J504" s="8">
        <v>5</v>
      </c>
      <c r="K504" s="8">
        <v>59.17</v>
      </c>
      <c r="L504" s="12">
        <f t="shared" si="23"/>
        <v>35.5</v>
      </c>
      <c r="M504" s="18">
        <v>60.4</v>
      </c>
      <c r="N504" s="18">
        <f t="shared" si="24"/>
        <v>24.16</v>
      </c>
      <c r="O504" s="12">
        <f t="shared" si="22"/>
        <v>59.66</v>
      </c>
      <c r="P504" s="13">
        <v>5</v>
      </c>
      <c r="Q504" s="16"/>
      <c r="R504" s="17"/>
    </row>
    <row r="505" ht="24" spans="1:18">
      <c r="A505" s="10">
        <v>241</v>
      </c>
      <c r="B505" s="8" t="s">
        <v>1073</v>
      </c>
      <c r="C505" s="8">
        <v>63010110211</v>
      </c>
      <c r="D505" s="9" t="s">
        <v>1074</v>
      </c>
      <c r="E505" s="8" t="s">
        <v>21</v>
      </c>
      <c r="F505" s="8" t="s">
        <v>1026</v>
      </c>
      <c r="G505" s="8">
        <v>4</v>
      </c>
      <c r="H505" s="8">
        <v>73.2</v>
      </c>
      <c r="I505" s="8">
        <v>84.6</v>
      </c>
      <c r="J505" s="8">
        <v>5</v>
      </c>
      <c r="K505" s="8">
        <v>57.6</v>
      </c>
      <c r="L505" s="12">
        <f t="shared" si="23"/>
        <v>34.56</v>
      </c>
      <c r="M505" s="18">
        <v>56.8</v>
      </c>
      <c r="N505" s="18">
        <f t="shared" si="24"/>
        <v>22.72</v>
      </c>
      <c r="O505" s="12">
        <f t="shared" si="22"/>
        <v>57.28</v>
      </c>
      <c r="P505" s="13">
        <v>6</v>
      </c>
      <c r="Q505" s="16"/>
      <c r="R505" s="17"/>
    </row>
    <row r="506" ht="24" spans="1:18">
      <c r="A506" s="10">
        <v>242</v>
      </c>
      <c r="B506" s="8" t="s">
        <v>1075</v>
      </c>
      <c r="C506" s="8">
        <v>63010110228</v>
      </c>
      <c r="D506" s="9" t="s">
        <v>1076</v>
      </c>
      <c r="E506" s="8" t="s">
        <v>21</v>
      </c>
      <c r="F506" s="8" t="s">
        <v>1026</v>
      </c>
      <c r="G506" s="8">
        <v>4</v>
      </c>
      <c r="H506" s="8">
        <v>83.9</v>
      </c>
      <c r="I506" s="8">
        <v>89.8</v>
      </c>
      <c r="J506" s="8">
        <v>5</v>
      </c>
      <c r="K506" s="8">
        <v>62.9</v>
      </c>
      <c r="L506" s="12">
        <f t="shared" si="23"/>
        <v>37.74</v>
      </c>
      <c r="M506" s="18" t="s">
        <v>35</v>
      </c>
      <c r="N506" s="18">
        <v>0</v>
      </c>
      <c r="O506" s="12">
        <f t="shared" si="22"/>
        <v>37.74</v>
      </c>
      <c r="P506" s="13">
        <v>7</v>
      </c>
      <c r="Q506" s="16"/>
      <c r="R506" s="17"/>
    </row>
    <row r="507" ht="24" spans="1:18">
      <c r="A507" s="10">
        <v>243</v>
      </c>
      <c r="B507" s="8" t="s">
        <v>1077</v>
      </c>
      <c r="C507" s="8">
        <v>63010110223</v>
      </c>
      <c r="D507" s="9" t="s">
        <v>1078</v>
      </c>
      <c r="E507" s="8" t="s">
        <v>21</v>
      </c>
      <c r="F507" s="8" t="s">
        <v>1026</v>
      </c>
      <c r="G507" s="8">
        <v>4</v>
      </c>
      <c r="H507" s="8">
        <v>75.6</v>
      </c>
      <c r="I507" s="8">
        <v>77.4</v>
      </c>
      <c r="J507" s="8">
        <v>5</v>
      </c>
      <c r="K507" s="8">
        <v>56</v>
      </c>
      <c r="L507" s="12">
        <f t="shared" si="23"/>
        <v>33.6</v>
      </c>
      <c r="M507" s="18" t="s">
        <v>35</v>
      </c>
      <c r="N507" s="18">
        <v>0</v>
      </c>
      <c r="O507" s="12">
        <f t="shared" si="22"/>
        <v>33.6</v>
      </c>
      <c r="P507" s="13">
        <v>8</v>
      </c>
      <c r="Q507" s="16"/>
      <c r="R507" s="17"/>
    </row>
    <row r="508" ht="24" spans="1:18">
      <c r="A508" s="10">
        <v>244</v>
      </c>
      <c r="B508" s="8" t="s">
        <v>1079</v>
      </c>
      <c r="C508" s="8">
        <v>63010110219</v>
      </c>
      <c r="D508" s="9" t="s">
        <v>1080</v>
      </c>
      <c r="E508" s="8" t="s">
        <v>21</v>
      </c>
      <c r="F508" s="8" t="s">
        <v>1026</v>
      </c>
      <c r="G508" s="8">
        <v>4</v>
      </c>
      <c r="H508" s="8">
        <v>69.9</v>
      </c>
      <c r="I508" s="8">
        <v>81.6</v>
      </c>
      <c r="J508" s="8">
        <v>5</v>
      </c>
      <c r="K508" s="8">
        <v>55.5</v>
      </c>
      <c r="L508" s="12">
        <f t="shared" si="23"/>
        <v>33.3</v>
      </c>
      <c r="M508" s="18" t="s">
        <v>35</v>
      </c>
      <c r="N508" s="18">
        <v>0</v>
      </c>
      <c r="O508" s="12">
        <f t="shared" si="22"/>
        <v>33.3</v>
      </c>
      <c r="P508" s="13">
        <v>9</v>
      </c>
      <c r="Q508" s="16"/>
      <c r="R508" s="17"/>
    </row>
    <row r="509" ht="24" spans="1:18">
      <c r="A509" s="10">
        <v>245</v>
      </c>
      <c r="B509" s="8" t="s">
        <v>1081</v>
      </c>
      <c r="C509" s="8">
        <v>63010110304</v>
      </c>
      <c r="D509" s="9" t="s">
        <v>1082</v>
      </c>
      <c r="E509" s="8" t="s">
        <v>21</v>
      </c>
      <c r="F509" s="8" t="s">
        <v>1026</v>
      </c>
      <c r="G509" s="8">
        <v>4</v>
      </c>
      <c r="H509" s="8">
        <v>59.3</v>
      </c>
      <c r="I509" s="8">
        <v>87.7</v>
      </c>
      <c r="J509" s="8">
        <v>5</v>
      </c>
      <c r="K509" s="8">
        <v>54</v>
      </c>
      <c r="L509" s="12">
        <f t="shared" si="23"/>
        <v>32.4</v>
      </c>
      <c r="M509" s="18" t="s">
        <v>223</v>
      </c>
      <c r="N509" s="18">
        <v>0</v>
      </c>
      <c r="O509" s="12">
        <f t="shared" si="22"/>
        <v>32.4</v>
      </c>
      <c r="P509" s="13">
        <v>10</v>
      </c>
      <c r="Q509" s="16"/>
      <c r="R509" s="17"/>
    </row>
    <row r="510" ht="24" spans="1:18">
      <c r="A510" s="10">
        <v>246</v>
      </c>
      <c r="B510" s="8" t="s">
        <v>1083</v>
      </c>
      <c r="C510" s="8">
        <v>63010110218</v>
      </c>
      <c r="D510" s="9" t="s">
        <v>1084</v>
      </c>
      <c r="E510" s="8" t="s">
        <v>21</v>
      </c>
      <c r="F510" s="8" t="s">
        <v>1026</v>
      </c>
      <c r="G510" s="8">
        <v>4</v>
      </c>
      <c r="H510" s="8">
        <v>76.1</v>
      </c>
      <c r="I510" s="8">
        <v>70.4</v>
      </c>
      <c r="J510" s="8">
        <v>5</v>
      </c>
      <c r="K510" s="8">
        <v>53.83</v>
      </c>
      <c r="L510" s="12">
        <f t="shared" si="23"/>
        <v>32.3</v>
      </c>
      <c r="M510" s="18" t="s">
        <v>35</v>
      </c>
      <c r="N510" s="18">
        <v>0</v>
      </c>
      <c r="O510" s="12">
        <f t="shared" si="22"/>
        <v>32.3</v>
      </c>
      <c r="P510" s="13">
        <v>11</v>
      </c>
      <c r="Q510" s="16"/>
      <c r="R510" s="17"/>
    </row>
    <row r="511" ht="24" spans="1:18">
      <c r="A511" s="10">
        <v>247</v>
      </c>
      <c r="B511" s="8" t="s">
        <v>1085</v>
      </c>
      <c r="C511" s="8">
        <v>63010115502</v>
      </c>
      <c r="D511" s="9" t="s">
        <v>1086</v>
      </c>
      <c r="E511" s="8" t="s">
        <v>73</v>
      </c>
      <c r="F511" s="8" t="s">
        <v>1026</v>
      </c>
      <c r="G511" s="8">
        <v>4</v>
      </c>
      <c r="H511" s="8">
        <v>78.1</v>
      </c>
      <c r="I511" s="8">
        <v>108.3</v>
      </c>
      <c r="J511" s="8">
        <v>5</v>
      </c>
      <c r="K511" s="8">
        <v>67.13</v>
      </c>
      <c r="L511" s="12">
        <f t="shared" si="23"/>
        <v>40.28</v>
      </c>
      <c r="M511" s="18">
        <v>70</v>
      </c>
      <c r="N511" s="18">
        <f t="shared" si="24"/>
        <v>28</v>
      </c>
      <c r="O511" s="12">
        <f t="shared" si="22"/>
        <v>68.28</v>
      </c>
      <c r="P511" s="13">
        <v>1</v>
      </c>
      <c r="Q511" s="16" t="s">
        <v>23</v>
      </c>
      <c r="R511" s="17" t="s">
        <v>908</v>
      </c>
    </row>
    <row r="512" ht="24" spans="1:18">
      <c r="A512" s="10">
        <v>248</v>
      </c>
      <c r="B512" s="8" t="s">
        <v>1087</v>
      </c>
      <c r="C512" s="8">
        <v>63010115419</v>
      </c>
      <c r="D512" s="9" t="s">
        <v>1088</v>
      </c>
      <c r="E512" s="8" t="s">
        <v>73</v>
      </c>
      <c r="F512" s="8" t="s">
        <v>1026</v>
      </c>
      <c r="G512" s="8">
        <v>4</v>
      </c>
      <c r="H512" s="8">
        <v>81.9</v>
      </c>
      <c r="I512" s="8">
        <v>97.9</v>
      </c>
      <c r="J512" s="8">
        <v>5</v>
      </c>
      <c r="K512" s="8">
        <v>64.93</v>
      </c>
      <c r="L512" s="12">
        <f t="shared" si="23"/>
        <v>38.96</v>
      </c>
      <c r="M512" s="18">
        <v>63</v>
      </c>
      <c r="N512" s="18">
        <f t="shared" si="24"/>
        <v>25.2</v>
      </c>
      <c r="O512" s="12">
        <f t="shared" si="22"/>
        <v>64.16</v>
      </c>
      <c r="P512" s="13">
        <v>2</v>
      </c>
      <c r="Q512" s="16" t="s">
        <v>23</v>
      </c>
      <c r="R512" s="17" t="s">
        <v>908</v>
      </c>
    </row>
    <row r="513" ht="24" spans="1:18">
      <c r="A513" s="10">
        <v>249</v>
      </c>
      <c r="B513" s="8" t="s">
        <v>1089</v>
      </c>
      <c r="C513" s="8">
        <v>63010115505</v>
      </c>
      <c r="D513" s="9" t="s">
        <v>1090</v>
      </c>
      <c r="E513" s="8" t="s">
        <v>73</v>
      </c>
      <c r="F513" s="8" t="s">
        <v>1026</v>
      </c>
      <c r="G513" s="8">
        <v>4</v>
      </c>
      <c r="H513" s="8">
        <v>77</v>
      </c>
      <c r="I513" s="8">
        <v>94.1</v>
      </c>
      <c r="J513" s="8"/>
      <c r="K513" s="8">
        <v>57.03</v>
      </c>
      <c r="L513" s="12">
        <f t="shared" si="23"/>
        <v>34.22</v>
      </c>
      <c r="M513" s="18">
        <v>74.4</v>
      </c>
      <c r="N513" s="18">
        <f t="shared" si="24"/>
        <v>29.76</v>
      </c>
      <c r="O513" s="12">
        <f t="shared" si="22"/>
        <v>63.98</v>
      </c>
      <c r="P513" s="13">
        <v>3</v>
      </c>
      <c r="Q513" s="16" t="s">
        <v>23</v>
      </c>
      <c r="R513" s="17" t="s">
        <v>908</v>
      </c>
    </row>
    <row r="514" ht="24" spans="1:18">
      <c r="A514" s="10">
        <v>250</v>
      </c>
      <c r="B514" s="8" t="s">
        <v>1091</v>
      </c>
      <c r="C514" s="8">
        <v>63010115413</v>
      </c>
      <c r="D514" s="9" t="s">
        <v>1092</v>
      </c>
      <c r="E514" s="8" t="s">
        <v>73</v>
      </c>
      <c r="F514" s="8" t="s">
        <v>1026</v>
      </c>
      <c r="G514" s="8">
        <v>4</v>
      </c>
      <c r="H514" s="8">
        <v>90.9</v>
      </c>
      <c r="I514" s="8">
        <v>92.3</v>
      </c>
      <c r="J514" s="8"/>
      <c r="K514" s="8">
        <v>61.07</v>
      </c>
      <c r="L514" s="12">
        <f t="shared" si="23"/>
        <v>36.64</v>
      </c>
      <c r="M514" s="18">
        <v>65</v>
      </c>
      <c r="N514" s="18">
        <f t="shared" si="24"/>
        <v>26</v>
      </c>
      <c r="O514" s="12">
        <f t="shared" si="22"/>
        <v>62.64</v>
      </c>
      <c r="P514" s="13">
        <v>4</v>
      </c>
      <c r="Q514" s="16" t="s">
        <v>23</v>
      </c>
      <c r="R514" s="17" t="s">
        <v>908</v>
      </c>
    </row>
    <row r="515" ht="24" spans="1:18">
      <c r="A515" s="10">
        <v>251</v>
      </c>
      <c r="B515" s="8" t="s">
        <v>1093</v>
      </c>
      <c r="C515" s="8">
        <v>63010115423</v>
      </c>
      <c r="D515" s="9" t="s">
        <v>1094</v>
      </c>
      <c r="E515" s="8" t="s">
        <v>73</v>
      </c>
      <c r="F515" s="8" t="s">
        <v>1026</v>
      </c>
      <c r="G515" s="8">
        <v>4</v>
      </c>
      <c r="H515" s="8">
        <v>78.7</v>
      </c>
      <c r="I515" s="8">
        <v>93.4</v>
      </c>
      <c r="J515" s="8">
        <v>5</v>
      </c>
      <c r="K515" s="8">
        <v>62.37</v>
      </c>
      <c r="L515" s="12">
        <f t="shared" si="23"/>
        <v>37.42</v>
      </c>
      <c r="M515" s="18">
        <v>61.8</v>
      </c>
      <c r="N515" s="18">
        <f t="shared" si="24"/>
        <v>24.72</v>
      </c>
      <c r="O515" s="12">
        <f t="shared" ref="O515:O578" si="25">L515+N515</f>
        <v>62.14</v>
      </c>
      <c r="P515" s="13">
        <v>5</v>
      </c>
      <c r="Q515" s="16"/>
      <c r="R515" s="17"/>
    </row>
    <row r="516" ht="24" spans="1:18">
      <c r="A516" s="10">
        <v>252</v>
      </c>
      <c r="B516" s="8" t="s">
        <v>1095</v>
      </c>
      <c r="C516" s="8">
        <v>63010115412</v>
      </c>
      <c r="D516" s="9" t="s">
        <v>1096</v>
      </c>
      <c r="E516" s="8" t="s">
        <v>73</v>
      </c>
      <c r="F516" s="8" t="s">
        <v>1026</v>
      </c>
      <c r="G516" s="8">
        <v>4</v>
      </c>
      <c r="H516" s="8">
        <v>67.3</v>
      </c>
      <c r="I516" s="8">
        <v>90.7</v>
      </c>
      <c r="J516" s="8">
        <v>5</v>
      </c>
      <c r="K516" s="8">
        <v>57.67</v>
      </c>
      <c r="L516" s="12">
        <f t="shared" si="23"/>
        <v>34.6</v>
      </c>
      <c r="M516" s="18">
        <v>64</v>
      </c>
      <c r="N516" s="18">
        <f t="shared" si="24"/>
        <v>25.6</v>
      </c>
      <c r="O516" s="12">
        <f t="shared" si="25"/>
        <v>60.2</v>
      </c>
      <c r="P516" s="13">
        <v>6</v>
      </c>
      <c r="Q516" s="16"/>
      <c r="R516" s="17"/>
    </row>
    <row r="517" ht="24" spans="1:18">
      <c r="A517" s="10">
        <v>253</v>
      </c>
      <c r="B517" s="8" t="s">
        <v>1097</v>
      </c>
      <c r="C517" s="8">
        <v>63010115510</v>
      </c>
      <c r="D517" s="9" t="s">
        <v>1098</v>
      </c>
      <c r="E517" s="8" t="s">
        <v>73</v>
      </c>
      <c r="F517" s="8" t="s">
        <v>1026</v>
      </c>
      <c r="G517" s="8">
        <v>4</v>
      </c>
      <c r="H517" s="8">
        <v>93.5</v>
      </c>
      <c r="I517" s="8">
        <v>99.3</v>
      </c>
      <c r="J517" s="8"/>
      <c r="K517" s="8">
        <v>64.27</v>
      </c>
      <c r="L517" s="12">
        <f t="shared" si="23"/>
        <v>38.56</v>
      </c>
      <c r="M517" s="18" t="s">
        <v>35</v>
      </c>
      <c r="N517" s="18">
        <v>0</v>
      </c>
      <c r="O517" s="12">
        <f t="shared" si="25"/>
        <v>38.56</v>
      </c>
      <c r="P517" s="13">
        <v>7</v>
      </c>
      <c r="Q517" s="16"/>
      <c r="R517" s="17"/>
    </row>
    <row r="518" ht="24" spans="1:18">
      <c r="A518" s="10">
        <v>254</v>
      </c>
      <c r="B518" s="8" t="s">
        <v>1099</v>
      </c>
      <c r="C518" s="8">
        <v>63010115507</v>
      </c>
      <c r="D518" s="9" t="s">
        <v>1100</v>
      </c>
      <c r="E518" s="8" t="s">
        <v>73</v>
      </c>
      <c r="F518" s="8" t="s">
        <v>1026</v>
      </c>
      <c r="G518" s="8">
        <v>4</v>
      </c>
      <c r="H518" s="8">
        <v>79.8</v>
      </c>
      <c r="I518" s="8">
        <v>82.4</v>
      </c>
      <c r="J518" s="8">
        <v>5</v>
      </c>
      <c r="K518" s="8">
        <v>59.07</v>
      </c>
      <c r="L518" s="12">
        <f t="shared" si="23"/>
        <v>35.44</v>
      </c>
      <c r="M518" s="18" t="s">
        <v>223</v>
      </c>
      <c r="N518" s="18">
        <v>0</v>
      </c>
      <c r="O518" s="12">
        <f t="shared" si="25"/>
        <v>35.44</v>
      </c>
      <c r="P518" s="13">
        <v>8</v>
      </c>
      <c r="Q518" s="16"/>
      <c r="R518" s="17"/>
    </row>
    <row r="519" ht="24" spans="1:18">
      <c r="A519" s="10">
        <v>255</v>
      </c>
      <c r="B519" s="8" t="s">
        <v>1101</v>
      </c>
      <c r="C519" s="8">
        <v>63010115513</v>
      </c>
      <c r="D519" s="9" t="s">
        <v>1102</v>
      </c>
      <c r="E519" s="8" t="s">
        <v>73</v>
      </c>
      <c r="F519" s="8" t="s">
        <v>1026</v>
      </c>
      <c r="G519" s="8">
        <v>4</v>
      </c>
      <c r="H519" s="8">
        <v>75</v>
      </c>
      <c r="I519" s="8">
        <v>82.3</v>
      </c>
      <c r="J519" s="8">
        <v>5</v>
      </c>
      <c r="K519" s="8">
        <v>57.43</v>
      </c>
      <c r="L519" s="12">
        <f t="shared" si="23"/>
        <v>34.46</v>
      </c>
      <c r="M519" s="18" t="s">
        <v>35</v>
      </c>
      <c r="N519" s="18">
        <v>0</v>
      </c>
      <c r="O519" s="12">
        <f t="shared" si="25"/>
        <v>34.46</v>
      </c>
      <c r="P519" s="13">
        <v>9</v>
      </c>
      <c r="Q519" s="16"/>
      <c r="R519" s="17"/>
    </row>
    <row r="520" ht="24" spans="1:18">
      <c r="A520" s="10">
        <v>256</v>
      </c>
      <c r="B520" s="8" t="s">
        <v>1103</v>
      </c>
      <c r="C520" s="8">
        <v>63010115506</v>
      </c>
      <c r="D520" s="9" t="s">
        <v>1104</v>
      </c>
      <c r="E520" s="8" t="s">
        <v>73</v>
      </c>
      <c r="F520" s="8" t="s">
        <v>1026</v>
      </c>
      <c r="G520" s="8">
        <v>4</v>
      </c>
      <c r="H520" s="8">
        <v>93.7</v>
      </c>
      <c r="I520" s="8">
        <v>78.4</v>
      </c>
      <c r="J520" s="8"/>
      <c r="K520" s="8">
        <v>57.37</v>
      </c>
      <c r="L520" s="12">
        <f t="shared" si="23"/>
        <v>34.42</v>
      </c>
      <c r="M520" s="18" t="s">
        <v>35</v>
      </c>
      <c r="N520" s="18">
        <v>0</v>
      </c>
      <c r="O520" s="12">
        <f t="shared" si="25"/>
        <v>34.42</v>
      </c>
      <c r="P520" s="13">
        <v>10</v>
      </c>
      <c r="Q520" s="16"/>
      <c r="R520" s="17"/>
    </row>
    <row r="521" ht="24" spans="1:18">
      <c r="A521" s="10">
        <v>257</v>
      </c>
      <c r="B521" s="8" t="s">
        <v>1105</v>
      </c>
      <c r="C521" s="8">
        <v>63010109825</v>
      </c>
      <c r="D521" s="9" t="s">
        <v>1106</v>
      </c>
      <c r="E521" s="8" t="s">
        <v>21</v>
      </c>
      <c r="F521" s="8" t="s">
        <v>1107</v>
      </c>
      <c r="G521" s="8">
        <v>4</v>
      </c>
      <c r="H521" s="8">
        <v>90.8</v>
      </c>
      <c r="I521" s="8">
        <v>112.2</v>
      </c>
      <c r="J521" s="8">
        <v>5</v>
      </c>
      <c r="K521" s="8">
        <v>72.67</v>
      </c>
      <c r="L521" s="12">
        <f t="shared" si="23"/>
        <v>43.6</v>
      </c>
      <c r="M521" s="18">
        <v>78.2</v>
      </c>
      <c r="N521" s="18">
        <f t="shared" si="24"/>
        <v>31.28</v>
      </c>
      <c r="O521" s="12">
        <f t="shared" si="25"/>
        <v>74.88</v>
      </c>
      <c r="P521" s="13">
        <v>1</v>
      </c>
      <c r="Q521" s="16" t="s">
        <v>23</v>
      </c>
      <c r="R521" s="17" t="s">
        <v>908</v>
      </c>
    </row>
    <row r="522" ht="24" spans="1:18">
      <c r="A522" s="10">
        <v>258</v>
      </c>
      <c r="B522" s="8" t="s">
        <v>1108</v>
      </c>
      <c r="C522" s="8">
        <v>63010110201</v>
      </c>
      <c r="D522" s="9" t="s">
        <v>1109</v>
      </c>
      <c r="E522" s="8" t="s">
        <v>21</v>
      </c>
      <c r="F522" s="8" t="s">
        <v>1107</v>
      </c>
      <c r="G522" s="8">
        <v>4</v>
      </c>
      <c r="H522" s="8">
        <v>89.2</v>
      </c>
      <c r="I522" s="8">
        <v>105.6</v>
      </c>
      <c r="J522" s="8">
        <v>5</v>
      </c>
      <c r="K522" s="8">
        <v>69.93</v>
      </c>
      <c r="L522" s="12">
        <f t="shared" ref="L522:L585" si="26">ROUND((K522*60%),2)</f>
        <v>41.96</v>
      </c>
      <c r="M522" s="18">
        <v>78</v>
      </c>
      <c r="N522" s="18">
        <f t="shared" ref="N522:N585" si="27">ROUND((M522*40%),2)</f>
        <v>31.2</v>
      </c>
      <c r="O522" s="12">
        <f t="shared" si="25"/>
        <v>73.16</v>
      </c>
      <c r="P522" s="13">
        <v>2</v>
      </c>
      <c r="Q522" s="16" t="s">
        <v>23</v>
      </c>
      <c r="R522" s="17" t="s">
        <v>908</v>
      </c>
    </row>
    <row r="523" ht="24" spans="1:18">
      <c r="A523" s="10">
        <v>259</v>
      </c>
      <c r="B523" s="8" t="s">
        <v>1110</v>
      </c>
      <c r="C523" s="8">
        <v>63010110111</v>
      </c>
      <c r="D523" s="9" t="s">
        <v>1111</v>
      </c>
      <c r="E523" s="8" t="s">
        <v>21</v>
      </c>
      <c r="F523" s="8" t="s">
        <v>1107</v>
      </c>
      <c r="G523" s="8">
        <v>4</v>
      </c>
      <c r="H523" s="8">
        <v>73.9</v>
      </c>
      <c r="I523" s="8">
        <v>113.6</v>
      </c>
      <c r="J523" s="8">
        <v>5</v>
      </c>
      <c r="K523" s="8">
        <v>67.5</v>
      </c>
      <c r="L523" s="12">
        <f t="shared" si="26"/>
        <v>40.5</v>
      </c>
      <c r="M523" s="18">
        <v>79.4</v>
      </c>
      <c r="N523" s="18">
        <f t="shared" si="27"/>
        <v>31.76</v>
      </c>
      <c r="O523" s="12">
        <f t="shared" si="25"/>
        <v>72.26</v>
      </c>
      <c r="P523" s="13">
        <v>3</v>
      </c>
      <c r="Q523" s="16" t="s">
        <v>23</v>
      </c>
      <c r="R523" s="17" t="s">
        <v>908</v>
      </c>
    </row>
    <row r="524" ht="24" spans="1:18">
      <c r="A524" s="10">
        <v>260</v>
      </c>
      <c r="B524" s="8" t="s">
        <v>1112</v>
      </c>
      <c r="C524" s="8">
        <v>63010109822</v>
      </c>
      <c r="D524" s="9" t="s">
        <v>1113</v>
      </c>
      <c r="E524" s="8" t="s">
        <v>21</v>
      </c>
      <c r="F524" s="8" t="s">
        <v>1107</v>
      </c>
      <c r="G524" s="8">
        <v>4</v>
      </c>
      <c r="H524" s="8">
        <v>90</v>
      </c>
      <c r="I524" s="8">
        <v>100.8</v>
      </c>
      <c r="J524" s="8">
        <v>5</v>
      </c>
      <c r="K524" s="8">
        <v>68.6</v>
      </c>
      <c r="L524" s="12">
        <f t="shared" si="26"/>
        <v>41.16</v>
      </c>
      <c r="M524" s="18">
        <v>73</v>
      </c>
      <c r="N524" s="18">
        <f t="shared" si="27"/>
        <v>29.2</v>
      </c>
      <c r="O524" s="12">
        <f t="shared" si="25"/>
        <v>70.36</v>
      </c>
      <c r="P524" s="13">
        <v>4</v>
      </c>
      <c r="Q524" s="16" t="s">
        <v>23</v>
      </c>
      <c r="R524" s="17" t="s">
        <v>908</v>
      </c>
    </row>
    <row r="525" ht="24" spans="1:18">
      <c r="A525" s="10">
        <v>261</v>
      </c>
      <c r="B525" s="8" t="s">
        <v>1114</v>
      </c>
      <c r="C525" s="8">
        <v>63010109920</v>
      </c>
      <c r="D525" s="9" t="s">
        <v>1115</v>
      </c>
      <c r="E525" s="8" t="s">
        <v>21</v>
      </c>
      <c r="F525" s="8" t="s">
        <v>1107</v>
      </c>
      <c r="G525" s="8">
        <v>4</v>
      </c>
      <c r="H525" s="8">
        <v>88.2</v>
      </c>
      <c r="I525" s="8">
        <v>109.6</v>
      </c>
      <c r="J525" s="8"/>
      <c r="K525" s="8">
        <v>65.93</v>
      </c>
      <c r="L525" s="12">
        <f t="shared" si="26"/>
        <v>39.56</v>
      </c>
      <c r="M525" s="18">
        <v>76.8</v>
      </c>
      <c r="N525" s="18">
        <f t="shared" si="27"/>
        <v>30.72</v>
      </c>
      <c r="O525" s="12">
        <f t="shared" si="25"/>
        <v>70.28</v>
      </c>
      <c r="P525" s="13">
        <v>5</v>
      </c>
      <c r="Q525" s="16"/>
      <c r="R525" s="17"/>
    </row>
    <row r="526" ht="24" spans="1:18">
      <c r="A526" s="10">
        <v>262</v>
      </c>
      <c r="B526" s="8" t="s">
        <v>1116</v>
      </c>
      <c r="C526" s="8">
        <v>63010109930</v>
      </c>
      <c r="D526" s="9" t="s">
        <v>1117</v>
      </c>
      <c r="E526" s="8" t="s">
        <v>21</v>
      </c>
      <c r="F526" s="8" t="s">
        <v>1107</v>
      </c>
      <c r="G526" s="8">
        <v>4</v>
      </c>
      <c r="H526" s="8">
        <v>80.1</v>
      </c>
      <c r="I526" s="8">
        <v>102.6</v>
      </c>
      <c r="J526" s="8">
        <v>5</v>
      </c>
      <c r="K526" s="8">
        <v>65.9</v>
      </c>
      <c r="L526" s="12">
        <f t="shared" si="26"/>
        <v>39.54</v>
      </c>
      <c r="M526" s="18">
        <v>75.8</v>
      </c>
      <c r="N526" s="18">
        <f t="shared" si="27"/>
        <v>30.32</v>
      </c>
      <c r="O526" s="12">
        <f t="shared" si="25"/>
        <v>69.86</v>
      </c>
      <c r="P526" s="13">
        <v>6</v>
      </c>
      <c r="Q526" s="16"/>
      <c r="R526" s="17"/>
    </row>
    <row r="527" ht="24" spans="1:18">
      <c r="A527" s="10">
        <v>263</v>
      </c>
      <c r="B527" s="8" t="s">
        <v>1118</v>
      </c>
      <c r="C527" s="8">
        <v>63010110128</v>
      </c>
      <c r="D527" s="9" t="s">
        <v>1119</v>
      </c>
      <c r="E527" s="8" t="s">
        <v>21</v>
      </c>
      <c r="F527" s="8" t="s">
        <v>1107</v>
      </c>
      <c r="G527" s="8">
        <v>4</v>
      </c>
      <c r="H527" s="8">
        <v>82.2</v>
      </c>
      <c r="I527" s="8">
        <v>108.7</v>
      </c>
      <c r="J527" s="8"/>
      <c r="K527" s="8">
        <v>63.63</v>
      </c>
      <c r="L527" s="12">
        <f t="shared" si="26"/>
        <v>38.18</v>
      </c>
      <c r="M527" s="18">
        <v>74.2</v>
      </c>
      <c r="N527" s="18">
        <f t="shared" si="27"/>
        <v>29.68</v>
      </c>
      <c r="O527" s="12">
        <f t="shared" si="25"/>
        <v>67.86</v>
      </c>
      <c r="P527" s="13">
        <v>7</v>
      </c>
      <c r="Q527" s="16"/>
      <c r="R527" s="17"/>
    </row>
    <row r="528" ht="24" spans="1:18">
      <c r="A528" s="10">
        <v>264</v>
      </c>
      <c r="B528" s="8" t="s">
        <v>1120</v>
      </c>
      <c r="C528" s="8">
        <v>63010110027</v>
      </c>
      <c r="D528" s="9" t="s">
        <v>1121</v>
      </c>
      <c r="E528" s="8" t="s">
        <v>21</v>
      </c>
      <c r="F528" s="8" t="s">
        <v>1107</v>
      </c>
      <c r="G528" s="8">
        <v>4</v>
      </c>
      <c r="H528" s="8">
        <v>77.8</v>
      </c>
      <c r="I528" s="8">
        <v>95.6</v>
      </c>
      <c r="J528" s="8">
        <v>5</v>
      </c>
      <c r="K528" s="8">
        <v>62.8</v>
      </c>
      <c r="L528" s="12">
        <f t="shared" si="26"/>
        <v>37.68</v>
      </c>
      <c r="M528" s="18">
        <v>70.4</v>
      </c>
      <c r="N528" s="18">
        <f t="shared" si="27"/>
        <v>28.16</v>
      </c>
      <c r="O528" s="12">
        <f t="shared" si="25"/>
        <v>65.84</v>
      </c>
      <c r="P528" s="13">
        <v>8</v>
      </c>
      <c r="Q528" s="16"/>
      <c r="R528" s="17"/>
    </row>
    <row r="529" ht="24" spans="1:18">
      <c r="A529" s="10">
        <v>265</v>
      </c>
      <c r="B529" s="8" t="s">
        <v>1122</v>
      </c>
      <c r="C529" s="8">
        <v>63010110108</v>
      </c>
      <c r="D529" s="9" t="s">
        <v>1123</v>
      </c>
      <c r="E529" s="8" t="s">
        <v>21</v>
      </c>
      <c r="F529" s="8" t="s">
        <v>1107</v>
      </c>
      <c r="G529" s="8">
        <v>4</v>
      </c>
      <c r="H529" s="8">
        <v>92.5</v>
      </c>
      <c r="I529" s="8">
        <v>84.2</v>
      </c>
      <c r="J529" s="8">
        <v>5</v>
      </c>
      <c r="K529" s="8">
        <v>63.9</v>
      </c>
      <c r="L529" s="12">
        <f t="shared" si="26"/>
        <v>38.34</v>
      </c>
      <c r="M529" s="18">
        <v>67.4</v>
      </c>
      <c r="N529" s="18">
        <f t="shared" si="27"/>
        <v>26.96</v>
      </c>
      <c r="O529" s="12">
        <f t="shared" si="25"/>
        <v>65.3</v>
      </c>
      <c r="P529" s="13">
        <v>9</v>
      </c>
      <c r="Q529" s="16"/>
      <c r="R529" s="17"/>
    </row>
    <row r="530" ht="24" spans="1:18">
      <c r="A530" s="10">
        <v>266</v>
      </c>
      <c r="B530" s="8" t="s">
        <v>1124</v>
      </c>
      <c r="C530" s="8">
        <v>63010109829</v>
      </c>
      <c r="D530" s="9" t="s">
        <v>1125</v>
      </c>
      <c r="E530" s="8" t="s">
        <v>21</v>
      </c>
      <c r="F530" s="8" t="s">
        <v>1107</v>
      </c>
      <c r="G530" s="8">
        <v>4</v>
      </c>
      <c r="H530" s="8">
        <v>85.4</v>
      </c>
      <c r="I530" s="8">
        <v>109.9</v>
      </c>
      <c r="J530" s="8"/>
      <c r="K530" s="8">
        <v>65.1</v>
      </c>
      <c r="L530" s="12">
        <f t="shared" si="26"/>
        <v>39.06</v>
      </c>
      <c r="M530" s="18">
        <v>61.2</v>
      </c>
      <c r="N530" s="18">
        <f t="shared" si="27"/>
        <v>24.48</v>
      </c>
      <c r="O530" s="12">
        <f t="shared" si="25"/>
        <v>63.54</v>
      </c>
      <c r="P530" s="13">
        <v>10</v>
      </c>
      <c r="Q530" s="16"/>
      <c r="R530" s="17"/>
    </row>
    <row r="531" ht="24" spans="1:18">
      <c r="A531" s="10">
        <v>267</v>
      </c>
      <c r="B531" s="8" t="s">
        <v>1126</v>
      </c>
      <c r="C531" s="8">
        <v>63010110009</v>
      </c>
      <c r="D531" s="9" t="s">
        <v>1127</v>
      </c>
      <c r="E531" s="8" t="s">
        <v>21</v>
      </c>
      <c r="F531" s="8" t="s">
        <v>1107</v>
      </c>
      <c r="G531" s="8">
        <v>4</v>
      </c>
      <c r="H531" s="8">
        <v>92.4</v>
      </c>
      <c r="I531" s="8">
        <v>84.4</v>
      </c>
      <c r="J531" s="8">
        <v>5</v>
      </c>
      <c r="K531" s="8">
        <v>63.93</v>
      </c>
      <c r="L531" s="12">
        <f t="shared" si="26"/>
        <v>38.36</v>
      </c>
      <c r="M531" s="18" t="s">
        <v>35</v>
      </c>
      <c r="N531" s="18">
        <v>0</v>
      </c>
      <c r="O531" s="12">
        <f t="shared" si="25"/>
        <v>38.36</v>
      </c>
      <c r="P531" s="13">
        <v>11</v>
      </c>
      <c r="Q531" s="16"/>
      <c r="R531" s="17"/>
    </row>
    <row r="532" ht="24" spans="1:18">
      <c r="A532" s="10">
        <v>268</v>
      </c>
      <c r="B532" s="8" t="s">
        <v>1128</v>
      </c>
      <c r="C532" s="8">
        <v>63010115112</v>
      </c>
      <c r="D532" s="9" t="s">
        <v>1129</v>
      </c>
      <c r="E532" s="8" t="s">
        <v>73</v>
      </c>
      <c r="F532" s="8" t="s">
        <v>1107</v>
      </c>
      <c r="G532" s="8">
        <v>8</v>
      </c>
      <c r="H532" s="8">
        <v>82.2</v>
      </c>
      <c r="I532" s="8">
        <v>109.8</v>
      </c>
      <c r="J532" s="8"/>
      <c r="K532" s="8">
        <v>64</v>
      </c>
      <c r="L532" s="12">
        <f t="shared" si="26"/>
        <v>38.4</v>
      </c>
      <c r="M532" s="18">
        <v>90.6</v>
      </c>
      <c r="N532" s="18">
        <f t="shared" si="27"/>
        <v>36.24</v>
      </c>
      <c r="O532" s="12">
        <f t="shared" si="25"/>
        <v>74.64</v>
      </c>
      <c r="P532" s="13">
        <v>1</v>
      </c>
      <c r="Q532" s="16" t="s">
        <v>23</v>
      </c>
      <c r="R532" s="17" t="s">
        <v>908</v>
      </c>
    </row>
    <row r="533" ht="24" spans="1:18">
      <c r="A533" s="10">
        <v>269</v>
      </c>
      <c r="B533" s="8" t="s">
        <v>1130</v>
      </c>
      <c r="C533" s="8">
        <v>63010115014</v>
      </c>
      <c r="D533" s="9" t="s">
        <v>1131</v>
      </c>
      <c r="E533" s="8" t="s">
        <v>73</v>
      </c>
      <c r="F533" s="8" t="s">
        <v>1107</v>
      </c>
      <c r="G533" s="8">
        <v>8</v>
      </c>
      <c r="H533" s="8">
        <v>76.4</v>
      </c>
      <c r="I533" s="8">
        <v>106.7</v>
      </c>
      <c r="J533" s="8">
        <v>5</v>
      </c>
      <c r="K533" s="8">
        <v>66.03</v>
      </c>
      <c r="L533" s="12">
        <f t="shared" si="26"/>
        <v>39.62</v>
      </c>
      <c r="M533" s="18">
        <v>83.2</v>
      </c>
      <c r="N533" s="18">
        <f t="shared" si="27"/>
        <v>33.28</v>
      </c>
      <c r="O533" s="12">
        <f t="shared" si="25"/>
        <v>72.9</v>
      </c>
      <c r="P533" s="13">
        <v>2</v>
      </c>
      <c r="Q533" s="16" t="s">
        <v>23</v>
      </c>
      <c r="R533" s="17" t="s">
        <v>908</v>
      </c>
    </row>
    <row r="534" ht="24" spans="1:18">
      <c r="A534" s="10">
        <v>270</v>
      </c>
      <c r="B534" s="8" t="s">
        <v>1132</v>
      </c>
      <c r="C534" s="8">
        <v>63010114913</v>
      </c>
      <c r="D534" s="9" t="s">
        <v>1133</v>
      </c>
      <c r="E534" s="8" t="s">
        <v>73</v>
      </c>
      <c r="F534" s="8" t="s">
        <v>1107</v>
      </c>
      <c r="G534" s="8">
        <v>8</v>
      </c>
      <c r="H534" s="8">
        <v>87.6</v>
      </c>
      <c r="I534" s="8">
        <v>95.2</v>
      </c>
      <c r="J534" s="8">
        <v>5</v>
      </c>
      <c r="K534" s="8">
        <v>65.93</v>
      </c>
      <c r="L534" s="12">
        <f t="shared" si="26"/>
        <v>39.56</v>
      </c>
      <c r="M534" s="18">
        <v>83.2</v>
      </c>
      <c r="N534" s="18">
        <f t="shared" si="27"/>
        <v>33.28</v>
      </c>
      <c r="O534" s="12">
        <f t="shared" si="25"/>
        <v>72.84</v>
      </c>
      <c r="P534" s="13">
        <v>3</v>
      </c>
      <c r="Q534" s="16" t="s">
        <v>23</v>
      </c>
      <c r="R534" s="17" t="s">
        <v>908</v>
      </c>
    </row>
    <row r="535" ht="24" spans="1:18">
      <c r="A535" s="10">
        <v>271</v>
      </c>
      <c r="B535" s="8" t="s">
        <v>1134</v>
      </c>
      <c r="C535" s="8">
        <v>63010114507</v>
      </c>
      <c r="D535" s="9" t="s">
        <v>1135</v>
      </c>
      <c r="E535" s="8" t="s">
        <v>73</v>
      </c>
      <c r="F535" s="8" t="s">
        <v>1107</v>
      </c>
      <c r="G535" s="8">
        <v>8</v>
      </c>
      <c r="H535" s="8">
        <v>87.4</v>
      </c>
      <c r="I535" s="8">
        <v>106.1</v>
      </c>
      <c r="J535" s="8"/>
      <c r="K535" s="8">
        <v>64.5</v>
      </c>
      <c r="L535" s="12">
        <f t="shared" si="26"/>
        <v>38.7</v>
      </c>
      <c r="M535" s="18">
        <v>84</v>
      </c>
      <c r="N535" s="18">
        <f t="shared" si="27"/>
        <v>33.6</v>
      </c>
      <c r="O535" s="12">
        <f t="shared" si="25"/>
        <v>72.3</v>
      </c>
      <c r="P535" s="13">
        <v>4</v>
      </c>
      <c r="Q535" s="16" t="s">
        <v>23</v>
      </c>
      <c r="R535" s="17" t="s">
        <v>908</v>
      </c>
    </row>
    <row r="536" ht="24" spans="1:18">
      <c r="A536" s="10">
        <v>272</v>
      </c>
      <c r="B536" s="8" t="s">
        <v>1136</v>
      </c>
      <c r="C536" s="8">
        <v>63010114504</v>
      </c>
      <c r="D536" s="9" t="s">
        <v>1137</v>
      </c>
      <c r="E536" s="8" t="s">
        <v>73</v>
      </c>
      <c r="F536" s="8" t="s">
        <v>1107</v>
      </c>
      <c r="G536" s="8">
        <v>8</v>
      </c>
      <c r="H536" s="8">
        <v>88.7</v>
      </c>
      <c r="I536" s="8">
        <v>105.3</v>
      </c>
      <c r="J536" s="8"/>
      <c r="K536" s="8">
        <v>64.67</v>
      </c>
      <c r="L536" s="12">
        <f t="shared" si="26"/>
        <v>38.8</v>
      </c>
      <c r="M536" s="18">
        <v>82.4</v>
      </c>
      <c r="N536" s="18">
        <f t="shared" si="27"/>
        <v>32.96</v>
      </c>
      <c r="O536" s="12">
        <f t="shared" si="25"/>
        <v>71.76</v>
      </c>
      <c r="P536" s="13">
        <v>5</v>
      </c>
      <c r="Q536" s="16" t="s">
        <v>23</v>
      </c>
      <c r="R536" s="17" t="s">
        <v>908</v>
      </c>
    </row>
    <row r="537" ht="24" spans="1:18">
      <c r="A537" s="10">
        <v>273</v>
      </c>
      <c r="B537" s="8" t="s">
        <v>1138</v>
      </c>
      <c r="C537" s="8">
        <v>63010114517</v>
      </c>
      <c r="D537" s="9" t="s">
        <v>1139</v>
      </c>
      <c r="E537" s="8" t="s">
        <v>73</v>
      </c>
      <c r="F537" s="8" t="s">
        <v>1107</v>
      </c>
      <c r="G537" s="8">
        <v>8</v>
      </c>
      <c r="H537" s="8">
        <v>89.1</v>
      </c>
      <c r="I537" s="8">
        <v>116.6</v>
      </c>
      <c r="J537" s="8"/>
      <c r="K537" s="8">
        <v>68.57</v>
      </c>
      <c r="L537" s="12">
        <f t="shared" si="26"/>
        <v>41.14</v>
      </c>
      <c r="M537" s="18">
        <v>76.2</v>
      </c>
      <c r="N537" s="18">
        <f t="shared" si="27"/>
        <v>30.48</v>
      </c>
      <c r="O537" s="12">
        <f t="shared" si="25"/>
        <v>71.62</v>
      </c>
      <c r="P537" s="13">
        <v>6</v>
      </c>
      <c r="Q537" s="16" t="s">
        <v>23</v>
      </c>
      <c r="R537" s="17" t="s">
        <v>908</v>
      </c>
    </row>
    <row r="538" ht="24" spans="1:18">
      <c r="A538" s="10">
        <v>274</v>
      </c>
      <c r="B538" s="8" t="s">
        <v>1140</v>
      </c>
      <c r="C538" s="8">
        <v>63010115023</v>
      </c>
      <c r="D538" s="9" t="s">
        <v>1141</v>
      </c>
      <c r="E538" s="8" t="s">
        <v>73</v>
      </c>
      <c r="F538" s="8" t="s">
        <v>1107</v>
      </c>
      <c r="G538" s="8">
        <v>8</v>
      </c>
      <c r="H538" s="8">
        <v>76.4</v>
      </c>
      <c r="I538" s="8">
        <v>113.9</v>
      </c>
      <c r="J538" s="8"/>
      <c r="K538" s="8">
        <v>63.43</v>
      </c>
      <c r="L538" s="12">
        <f t="shared" si="26"/>
        <v>38.06</v>
      </c>
      <c r="M538" s="18">
        <v>83.8</v>
      </c>
      <c r="N538" s="18">
        <f t="shared" si="27"/>
        <v>33.52</v>
      </c>
      <c r="O538" s="12">
        <f t="shared" si="25"/>
        <v>71.58</v>
      </c>
      <c r="P538" s="13">
        <v>7</v>
      </c>
      <c r="Q538" s="16" t="s">
        <v>23</v>
      </c>
      <c r="R538" s="17" t="s">
        <v>908</v>
      </c>
    </row>
    <row r="539" ht="24" spans="1:18">
      <c r="A539" s="10">
        <v>275</v>
      </c>
      <c r="B539" s="8" t="s">
        <v>1142</v>
      </c>
      <c r="C539" s="8">
        <v>63010115006</v>
      </c>
      <c r="D539" s="9" t="s">
        <v>1143</v>
      </c>
      <c r="E539" s="8" t="s">
        <v>73</v>
      </c>
      <c r="F539" s="8" t="s">
        <v>1107</v>
      </c>
      <c r="G539" s="8">
        <v>8</v>
      </c>
      <c r="H539" s="8">
        <v>86.1</v>
      </c>
      <c r="I539" s="8">
        <v>112.4</v>
      </c>
      <c r="J539" s="8"/>
      <c r="K539" s="8">
        <v>66.17</v>
      </c>
      <c r="L539" s="12">
        <f t="shared" si="26"/>
        <v>39.7</v>
      </c>
      <c r="M539" s="18">
        <v>79.4</v>
      </c>
      <c r="N539" s="18">
        <f t="shared" si="27"/>
        <v>31.76</v>
      </c>
      <c r="O539" s="12">
        <f t="shared" si="25"/>
        <v>71.46</v>
      </c>
      <c r="P539" s="13">
        <v>8</v>
      </c>
      <c r="Q539" s="16" t="s">
        <v>23</v>
      </c>
      <c r="R539" s="17" t="s">
        <v>908</v>
      </c>
    </row>
    <row r="540" ht="24" spans="1:18">
      <c r="A540" s="10">
        <v>276</v>
      </c>
      <c r="B540" s="8" t="s">
        <v>1144</v>
      </c>
      <c r="C540" s="8">
        <v>63010115024</v>
      </c>
      <c r="D540" s="9" t="s">
        <v>1145</v>
      </c>
      <c r="E540" s="8" t="s">
        <v>73</v>
      </c>
      <c r="F540" s="8" t="s">
        <v>1107</v>
      </c>
      <c r="G540" s="8">
        <v>8</v>
      </c>
      <c r="H540" s="8">
        <v>85.2</v>
      </c>
      <c r="I540" s="8">
        <v>113.8</v>
      </c>
      <c r="J540" s="8"/>
      <c r="K540" s="8">
        <v>66.33</v>
      </c>
      <c r="L540" s="12">
        <f t="shared" si="26"/>
        <v>39.8</v>
      </c>
      <c r="M540" s="18">
        <v>78</v>
      </c>
      <c r="N540" s="18">
        <f t="shared" si="27"/>
        <v>31.2</v>
      </c>
      <c r="O540" s="12">
        <f t="shared" si="25"/>
        <v>71</v>
      </c>
      <c r="P540" s="13">
        <v>9</v>
      </c>
      <c r="Q540" s="16"/>
      <c r="R540" s="17"/>
    </row>
    <row r="541" ht="24" spans="1:18">
      <c r="A541" s="10">
        <v>277</v>
      </c>
      <c r="B541" s="8" t="s">
        <v>1146</v>
      </c>
      <c r="C541" s="8">
        <v>63010114830</v>
      </c>
      <c r="D541" s="9" t="s">
        <v>1147</v>
      </c>
      <c r="E541" s="8" t="s">
        <v>73</v>
      </c>
      <c r="F541" s="8" t="s">
        <v>1107</v>
      </c>
      <c r="G541" s="8">
        <v>8</v>
      </c>
      <c r="H541" s="8">
        <v>95.1</v>
      </c>
      <c r="I541" s="8">
        <v>96.7</v>
      </c>
      <c r="J541" s="8"/>
      <c r="K541" s="8">
        <v>63.93</v>
      </c>
      <c r="L541" s="12">
        <f t="shared" si="26"/>
        <v>38.36</v>
      </c>
      <c r="M541" s="18">
        <v>81.6</v>
      </c>
      <c r="N541" s="18">
        <f t="shared" si="27"/>
        <v>32.64</v>
      </c>
      <c r="O541" s="12">
        <f t="shared" si="25"/>
        <v>71</v>
      </c>
      <c r="P541" s="13">
        <v>10</v>
      </c>
      <c r="Q541" s="16"/>
      <c r="R541" s="17"/>
    </row>
    <row r="542" ht="24" spans="1:18">
      <c r="A542" s="10">
        <v>278</v>
      </c>
      <c r="B542" s="8" t="s">
        <v>1148</v>
      </c>
      <c r="C542" s="8">
        <v>63010114419</v>
      </c>
      <c r="D542" s="9" t="s">
        <v>1149</v>
      </c>
      <c r="E542" s="8" t="s">
        <v>73</v>
      </c>
      <c r="F542" s="8" t="s">
        <v>1107</v>
      </c>
      <c r="G542" s="8">
        <v>8</v>
      </c>
      <c r="H542" s="8">
        <v>80.8</v>
      </c>
      <c r="I542" s="8">
        <v>121.1</v>
      </c>
      <c r="J542" s="8"/>
      <c r="K542" s="8">
        <v>67.3</v>
      </c>
      <c r="L542" s="12">
        <f t="shared" si="26"/>
        <v>40.38</v>
      </c>
      <c r="M542" s="18">
        <v>75.8</v>
      </c>
      <c r="N542" s="18">
        <f t="shared" si="27"/>
        <v>30.32</v>
      </c>
      <c r="O542" s="12">
        <f t="shared" si="25"/>
        <v>70.7</v>
      </c>
      <c r="P542" s="13">
        <v>11</v>
      </c>
      <c r="Q542" s="16"/>
      <c r="R542" s="17"/>
    </row>
    <row r="543" ht="24" spans="1:18">
      <c r="A543" s="10">
        <v>279</v>
      </c>
      <c r="B543" s="8" t="s">
        <v>1150</v>
      </c>
      <c r="C543" s="8">
        <v>63010114605</v>
      </c>
      <c r="D543" s="9" t="s">
        <v>1151</v>
      </c>
      <c r="E543" s="8" t="s">
        <v>73</v>
      </c>
      <c r="F543" s="8" t="s">
        <v>1107</v>
      </c>
      <c r="G543" s="8">
        <v>8</v>
      </c>
      <c r="H543" s="8">
        <v>91.1</v>
      </c>
      <c r="I543" s="8">
        <v>100.8</v>
      </c>
      <c r="J543" s="8"/>
      <c r="K543" s="8">
        <v>63.97</v>
      </c>
      <c r="L543" s="12">
        <f t="shared" si="26"/>
        <v>38.38</v>
      </c>
      <c r="M543" s="18">
        <v>80.8</v>
      </c>
      <c r="N543" s="18">
        <f t="shared" si="27"/>
        <v>32.32</v>
      </c>
      <c r="O543" s="12">
        <f t="shared" si="25"/>
        <v>70.7</v>
      </c>
      <c r="P543" s="13">
        <v>12</v>
      </c>
      <c r="Q543" s="16"/>
      <c r="R543" s="17"/>
    </row>
    <row r="544" ht="24" spans="1:18">
      <c r="A544" s="10">
        <v>280</v>
      </c>
      <c r="B544" s="8" t="s">
        <v>1152</v>
      </c>
      <c r="C544" s="8">
        <v>63010115008</v>
      </c>
      <c r="D544" s="9" t="s">
        <v>1153</v>
      </c>
      <c r="E544" s="8" t="s">
        <v>73</v>
      </c>
      <c r="F544" s="8" t="s">
        <v>1107</v>
      </c>
      <c r="G544" s="8">
        <v>8</v>
      </c>
      <c r="H544" s="8">
        <v>87.8</v>
      </c>
      <c r="I544" s="8">
        <v>110.3</v>
      </c>
      <c r="J544" s="8"/>
      <c r="K544" s="8">
        <v>66.03</v>
      </c>
      <c r="L544" s="12">
        <f t="shared" si="26"/>
        <v>39.62</v>
      </c>
      <c r="M544" s="18">
        <v>76.4</v>
      </c>
      <c r="N544" s="18">
        <f t="shared" si="27"/>
        <v>30.56</v>
      </c>
      <c r="O544" s="12">
        <f t="shared" si="25"/>
        <v>70.18</v>
      </c>
      <c r="P544" s="13">
        <v>13</v>
      </c>
      <c r="Q544" s="16"/>
      <c r="R544" s="17"/>
    </row>
    <row r="545" ht="24" spans="1:18">
      <c r="A545" s="10">
        <v>281</v>
      </c>
      <c r="B545" s="8" t="s">
        <v>1154</v>
      </c>
      <c r="C545" s="8">
        <v>63010114413</v>
      </c>
      <c r="D545" s="9" t="s">
        <v>1155</v>
      </c>
      <c r="E545" s="8" t="s">
        <v>73</v>
      </c>
      <c r="F545" s="8" t="s">
        <v>1107</v>
      </c>
      <c r="G545" s="8">
        <v>8</v>
      </c>
      <c r="H545" s="8">
        <v>78.8</v>
      </c>
      <c r="I545" s="8">
        <v>104.3</v>
      </c>
      <c r="J545" s="8">
        <v>5</v>
      </c>
      <c r="K545" s="8">
        <v>66.03</v>
      </c>
      <c r="L545" s="12">
        <f t="shared" si="26"/>
        <v>39.62</v>
      </c>
      <c r="M545" s="18">
        <v>76.2</v>
      </c>
      <c r="N545" s="18">
        <f t="shared" si="27"/>
        <v>30.48</v>
      </c>
      <c r="O545" s="12">
        <f t="shared" si="25"/>
        <v>70.1</v>
      </c>
      <c r="P545" s="13">
        <v>14</v>
      </c>
      <c r="Q545" s="16"/>
      <c r="R545" s="17"/>
    </row>
    <row r="546" ht="24" spans="1:18">
      <c r="A546" s="10">
        <v>282</v>
      </c>
      <c r="B546" s="8" t="s">
        <v>1156</v>
      </c>
      <c r="C546" s="8">
        <v>63010114501</v>
      </c>
      <c r="D546" s="9" t="s">
        <v>1157</v>
      </c>
      <c r="E546" s="8" t="s">
        <v>73</v>
      </c>
      <c r="F546" s="8" t="s">
        <v>1107</v>
      </c>
      <c r="G546" s="8">
        <v>8</v>
      </c>
      <c r="H546" s="8">
        <v>88.9</v>
      </c>
      <c r="I546" s="8">
        <v>111.9</v>
      </c>
      <c r="J546" s="8"/>
      <c r="K546" s="8">
        <v>66.93</v>
      </c>
      <c r="L546" s="12">
        <f t="shared" si="26"/>
        <v>40.16</v>
      </c>
      <c r="M546" s="18">
        <v>73.4</v>
      </c>
      <c r="N546" s="18">
        <f t="shared" si="27"/>
        <v>29.36</v>
      </c>
      <c r="O546" s="12">
        <f t="shared" si="25"/>
        <v>69.52</v>
      </c>
      <c r="P546" s="13">
        <v>15</v>
      </c>
      <c r="Q546" s="16"/>
      <c r="R546" s="17"/>
    </row>
    <row r="547" ht="24" spans="1:18">
      <c r="A547" s="10">
        <v>283</v>
      </c>
      <c r="B547" s="8" t="s">
        <v>1158</v>
      </c>
      <c r="C547" s="8">
        <v>63010115123</v>
      </c>
      <c r="D547" s="9" t="s">
        <v>1159</v>
      </c>
      <c r="E547" s="8" t="s">
        <v>73</v>
      </c>
      <c r="F547" s="8" t="s">
        <v>1107</v>
      </c>
      <c r="G547" s="8">
        <v>8</v>
      </c>
      <c r="H547" s="8">
        <v>87.7</v>
      </c>
      <c r="I547" s="8">
        <v>107.2</v>
      </c>
      <c r="J547" s="8"/>
      <c r="K547" s="8">
        <v>64.97</v>
      </c>
      <c r="L547" s="12">
        <f t="shared" si="26"/>
        <v>38.98</v>
      </c>
      <c r="M547" s="18">
        <v>76.2</v>
      </c>
      <c r="N547" s="18">
        <f t="shared" si="27"/>
        <v>30.48</v>
      </c>
      <c r="O547" s="12">
        <f t="shared" si="25"/>
        <v>69.46</v>
      </c>
      <c r="P547" s="13">
        <v>16</v>
      </c>
      <c r="Q547" s="16"/>
      <c r="R547" s="17"/>
    </row>
    <row r="548" ht="24" spans="1:18">
      <c r="A548" s="10">
        <v>284</v>
      </c>
      <c r="B548" s="8" t="s">
        <v>1160</v>
      </c>
      <c r="C548" s="8">
        <v>63010114717</v>
      </c>
      <c r="D548" s="9" t="s">
        <v>1161</v>
      </c>
      <c r="E548" s="8" t="s">
        <v>73</v>
      </c>
      <c r="F548" s="8" t="s">
        <v>1107</v>
      </c>
      <c r="G548" s="8">
        <v>8</v>
      </c>
      <c r="H548" s="8">
        <v>90.4</v>
      </c>
      <c r="I548" s="8">
        <v>105.4</v>
      </c>
      <c r="J548" s="8"/>
      <c r="K548" s="8">
        <v>65.27</v>
      </c>
      <c r="L548" s="12">
        <f t="shared" si="26"/>
        <v>39.16</v>
      </c>
      <c r="M548" s="18">
        <v>75.6</v>
      </c>
      <c r="N548" s="18">
        <f t="shared" si="27"/>
        <v>30.24</v>
      </c>
      <c r="O548" s="12">
        <f t="shared" si="25"/>
        <v>69.4</v>
      </c>
      <c r="P548" s="13">
        <v>17</v>
      </c>
      <c r="Q548" s="16"/>
      <c r="R548" s="17"/>
    </row>
    <row r="549" ht="24" spans="1:18">
      <c r="A549" s="10">
        <v>285</v>
      </c>
      <c r="B549" s="8" t="s">
        <v>1162</v>
      </c>
      <c r="C549" s="8">
        <v>63010114407</v>
      </c>
      <c r="D549" s="9" t="s">
        <v>1163</v>
      </c>
      <c r="E549" s="8" t="s">
        <v>73</v>
      </c>
      <c r="F549" s="8" t="s">
        <v>1107</v>
      </c>
      <c r="G549" s="8">
        <v>8</v>
      </c>
      <c r="H549" s="8">
        <v>81.5</v>
      </c>
      <c r="I549" s="8">
        <v>108.8</v>
      </c>
      <c r="J549" s="8"/>
      <c r="K549" s="8">
        <v>63.43</v>
      </c>
      <c r="L549" s="12">
        <f t="shared" si="26"/>
        <v>38.06</v>
      </c>
      <c r="M549" s="18">
        <v>76.8</v>
      </c>
      <c r="N549" s="18">
        <f t="shared" si="27"/>
        <v>30.72</v>
      </c>
      <c r="O549" s="12">
        <f t="shared" si="25"/>
        <v>68.78</v>
      </c>
      <c r="P549" s="13">
        <v>18</v>
      </c>
      <c r="Q549" s="16"/>
      <c r="R549" s="17"/>
    </row>
    <row r="550" ht="24" spans="1:18">
      <c r="A550" s="10">
        <v>286</v>
      </c>
      <c r="B550" s="8" t="s">
        <v>1164</v>
      </c>
      <c r="C550" s="8">
        <v>63010114904</v>
      </c>
      <c r="D550" s="9" t="s">
        <v>1165</v>
      </c>
      <c r="E550" s="8" t="s">
        <v>73</v>
      </c>
      <c r="F550" s="8" t="s">
        <v>1107</v>
      </c>
      <c r="G550" s="8">
        <v>8</v>
      </c>
      <c r="H550" s="8">
        <v>89</v>
      </c>
      <c r="I550" s="8">
        <v>104.9</v>
      </c>
      <c r="J550" s="8"/>
      <c r="K550" s="8">
        <v>64.63</v>
      </c>
      <c r="L550" s="12">
        <f t="shared" si="26"/>
        <v>38.78</v>
      </c>
      <c r="M550" s="18">
        <v>73.8</v>
      </c>
      <c r="N550" s="18">
        <f t="shared" si="27"/>
        <v>29.52</v>
      </c>
      <c r="O550" s="12">
        <f t="shared" si="25"/>
        <v>68.3</v>
      </c>
      <c r="P550" s="13">
        <v>19</v>
      </c>
      <c r="Q550" s="16"/>
      <c r="R550" s="17"/>
    </row>
    <row r="551" ht="24" spans="1:18">
      <c r="A551" s="10">
        <v>287</v>
      </c>
      <c r="B551" s="8" t="s">
        <v>1166</v>
      </c>
      <c r="C551" s="8">
        <v>63010114930</v>
      </c>
      <c r="D551" s="9" t="s">
        <v>1167</v>
      </c>
      <c r="E551" s="8" t="s">
        <v>73</v>
      </c>
      <c r="F551" s="8" t="s">
        <v>1107</v>
      </c>
      <c r="G551" s="8">
        <v>8</v>
      </c>
      <c r="H551" s="8">
        <v>93.4</v>
      </c>
      <c r="I551" s="8">
        <v>99.4</v>
      </c>
      <c r="J551" s="8"/>
      <c r="K551" s="8">
        <v>64.27</v>
      </c>
      <c r="L551" s="12">
        <f t="shared" si="26"/>
        <v>38.56</v>
      </c>
      <c r="M551" s="18">
        <v>71.4</v>
      </c>
      <c r="N551" s="18">
        <f t="shared" si="27"/>
        <v>28.56</v>
      </c>
      <c r="O551" s="12">
        <f t="shared" si="25"/>
        <v>67.12</v>
      </c>
      <c r="P551" s="13">
        <v>20</v>
      </c>
      <c r="Q551" s="16"/>
      <c r="R551" s="17"/>
    </row>
    <row r="552" ht="24" spans="1:18">
      <c r="A552" s="10">
        <v>288</v>
      </c>
      <c r="B552" s="8" t="s">
        <v>1168</v>
      </c>
      <c r="C552" s="8">
        <v>63010114714</v>
      </c>
      <c r="D552" s="9" t="s">
        <v>1169</v>
      </c>
      <c r="E552" s="8" t="s">
        <v>73</v>
      </c>
      <c r="F552" s="8" t="s">
        <v>1107</v>
      </c>
      <c r="G552" s="8">
        <v>8</v>
      </c>
      <c r="H552" s="8">
        <v>91.5</v>
      </c>
      <c r="I552" s="8">
        <v>103.7</v>
      </c>
      <c r="J552" s="8"/>
      <c r="K552" s="8">
        <v>65.07</v>
      </c>
      <c r="L552" s="12">
        <f t="shared" si="26"/>
        <v>39.04</v>
      </c>
      <c r="M552" s="18">
        <v>70</v>
      </c>
      <c r="N552" s="18">
        <f t="shared" si="27"/>
        <v>28</v>
      </c>
      <c r="O552" s="12">
        <f t="shared" si="25"/>
        <v>67.04</v>
      </c>
      <c r="P552" s="13">
        <v>21</v>
      </c>
      <c r="Q552" s="16"/>
      <c r="R552" s="17"/>
    </row>
    <row r="553" ht="24" spans="1:18">
      <c r="A553" s="10">
        <v>289</v>
      </c>
      <c r="B553" s="8" t="s">
        <v>1170</v>
      </c>
      <c r="C553" s="8">
        <v>63010115012</v>
      </c>
      <c r="D553" s="9" t="s">
        <v>1171</v>
      </c>
      <c r="E553" s="8" t="s">
        <v>73</v>
      </c>
      <c r="F553" s="8" t="s">
        <v>1107</v>
      </c>
      <c r="G553" s="8">
        <v>8</v>
      </c>
      <c r="H553" s="8">
        <v>96.9</v>
      </c>
      <c r="I553" s="8">
        <v>94.1</v>
      </c>
      <c r="J553" s="8"/>
      <c r="K553" s="8">
        <v>63.67</v>
      </c>
      <c r="L553" s="12">
        <f t="shared" si="26"/>
        <v>38.2</v>
      </c>
      <c r="M553" s="18">
        <v>71.8</v>
      </c>
      <c r="N553" s="18">
        <f t="shared" si="27"/>
        <v>28.72</v>
      </c>
      <c r="O553" s="12">
        <f t="shared" si="25"/>
        <v>66.92</v>
      </c>
      <c r="P553" s="13">
        <v>22</v>
      </c>
      <c r="Q553" s="16"/>
      <c r="R553" s="17"/>
    </row>
    <row r="554" ht="24" spans="1:18">
      <c r="A554" s="10">
        <v>290</v>
      </c>
      <c r="B554" s="8" t="s">
        <v>1172</v>
      </c>
      <c r="C554" s="8">
        <v>63010115027</v>
      </c>
      <c r="D554" s="9" t="s">
        <v>1173</v>
      </c>
      <c r="E554" s="8" t="s">
        <v>73</v>
      </c>
      <c r="F554" s="8" t="s">
        <v>1107</v>
      </c>
      <c r="G554" s="8">
        <v>8</v>
      </c>
      <c r="H554" s="8">
        <v>92.1</v>
      </c>
      <c r="I554" s="8">
        <v>98.9</v>
      </c>
      <c r="J554" s="8"/>
      <c r="K554" s="8">
        <v>63.67</v>
      </c>
      <c r="L554" s="12">
        <f t="shared" si="26"/>
        <v>38.2</v>
      </c>
      <c r="M554" s="18">
        <v>71</v>
      </c>
      <c r="N554" s="18">
        <f t="shared" si="27"/>
        <v>28.4</v>
      </c>
      <c r="O554" s="12">
        <f t="shared" si="25"/>
        <v>66.6</v>
      </c>
      <c r="P554" s="13">
        <v>23</v>
      </c>
      <c r="Q554" s="16"/>
      <c r="R554" s="17"/>
    </row>
    <row r="555" ht="24" spans="1:18">
      <c r="A555" s="10">
        <v>291</v>
      </c>
      <c r="B555" s="8" t="s">
        <v>1174</v>
      </c>
      <c r="C555" s="8">
        <v>63010115011</v>
      </c>
      <c r="D555" s="9" t="s">
        <v>1175</v>
      </c>
      <c r="E555" s="8" t="s">
        <v>73</v>
      </c>
      <c r="F555" s="8" t="s">
        <v>1107</v>
      </c>
      <c r="G555" s="8">
        <v>8</v>
      </c>
      <c r="H555" s="8">
        <v>93.5</v>
      </c>
      <c r="I555" s="8">
        <v>115.7</v>
      </c>
      <c r="J555" s="8"/>
      <c r="K555" s="8">
        <v>69.73</v>
      </c>
      <c r="L555" s="12">
        <f t="shared" si="26"/>
        <v>41.84</v>
      </c>
      <c r="M555" s="18" t="s">
        <v>35</v>
      </c>
      <c r="N555" s="18">
        <v>0</v>
      </c>
      <c r="O555" s="12">
        <f t="shared" si="25"/>
        <v>41.84</v>
      </c>
      <c r="P555" s="13">
        <v>24</v>
      </c>
      <c r="Q555" s="16"/>
      <c r="R555" s="17"/>
    </row>
    <row r="556" ht="24" spans="1:18">
      <c r="A556" s="10">
        <v>292</v>
      </c>
      <c r="B556" s="8" t="s">
        <v>1176</v>
      </c>
      <c r="C556" s="8">
        <v>63010114702</v>
      </c>
      <c r="D556" s="9" t="s">
        <v>1177</v>
      </c>
      <c r="E556" s="8" t="s">
        <v>73</v>
      </c>
      <c r="F556" s="8" t="s">
        <v>1107</v>
      </c>
      <c r="G556" s="8">
        <v>8</v>
      </c>
      <c r="H556" s="8">
        <v>98.7</v>
      </c>
      <c r="I556" s="8">
        <v>82.7</v>
      </c>
      <c r="J556" s="8">
        <v>5</v>
      </c>
      <c r="K556" s="8">
        <v>65.47</v>
      </c>
      <c r="L556" s="12">
        <f t="shared" si="26"/>
        <v>39.28</v>
      </c>
      <c r="M556" s="18" t="s">
        <v>35</v>
      </c>
      <c r="N556" s="18">
        <v>0</v>
      </c>
      <c r="O556" s="12">
        <f t="shared" si="25"/>
        <v>39.28</v>
      </c>
      <c r="P556" s="13">
        <v>25</v>
      </c>
      <c r="Q556" s="16"/>
      <c r="R556" s="17"/>
    </row>
    <row r="557" ht="24" spans="1:18">
      <c r="A557" s="10">
        <v>293</v>
      </c>
      <c r="B557" s="8" t="s">
        <v>1178</v>
      </c>
      <c r="C557" s="8">
        <v>63010108111</v>
      </c>
      <c r="D557" s="9" t="s">
        <v>1179</v>
      </c>
      <c r="E557" s="8" t="s">
        <v>138</v>
      </c>
      <c r="F557" s="8" t="s">
        <v>1180</v>
      </c>
      <c r="G557" s="8">
        <v>1</v>
      </c>
      <c r="H557" s="8">
        <v>92.3</v>
      </c>
      <c r="I557" s="8">
        <v>98.7</v>
      </c>
      <c r="J557" s="8"/>
      <c r="K557" s="8">
        <v>63.67</v>
      </c>
      <c r="L557" s="12">
        <f t="shared" si="26"/>
        <v>38.2</v>
      </c>
      <c r="M557" s="18">
        <v>86.8</v>
      </c>
      <c r="N557" s="18">
        <f t="shared" si="27"/>
        <v>34.72</v>
      </c>
      <c r="O557" s="12">
        <f t="shared" si="25"/>
        <v>72.92</v>
      </c>
      <c r="P557" s="13">
        <v>1</v>
      </c>
      <c r="Q557" s="16" t="s">
        <v>23</v>
      </c>
      <c r="R557" s="17" t="s">
        <v>908</v>
      </c>
    </row>
    <row r="558" ht="24" spans="1:18">
      <c r="A558" s="10">
        <v>294</v>
      </c>
      <c r="B558" s="8" t="s">
        <v>1181</v>
      </c>
      <c r="C558" s="8">
        <v>63010108118</v>
      </c>
      <c r="D558" s="9" t="s">
        <v>1182</v>
      </c>
      <c r="E558" s="8" t="s">
        <v>138</v>
      </c>
      <c r="F558" s="8" t="s">
        <v>1180</v>
      </c>
      <c r="G558" s="8">
        <v>1</v>
      </c>
      <c r="H558" s="8">
        <v>102.6</v>
      </c>
      <c r="I558" s="8">
        <v>87</v>
      </c>
      <c r="J558" s="8"/>
      <c r="K558" s="8">
        <v>63.2</v>
      </c>
      <c r="L558" s="12">
        <f t="shared" si="26"/>
        <v>37.92</v>
      </c>
      <c r="M558" s="18">
        <v>84.4</v>
      </c>
      <c r="N558" s="18">
        <f t="shared" si="27"/>
        <v>33.76</v>
      </c>
      <c r="O558" s="12">
        <f t="shared" si="25"/>
        <v>71.68</v>
      </c>
      <c r="P558" s="13">
        <v>2</v>
      </c>
      <c r="Q558" s="16"/>
      <c r="R558" s="17"/>
    </row>
    <row r="559" ht="24" spans="1:18">
      <c r="A559" s="10">
        <v>295</v>
      </c>
      <c r="B559" s="8" t="s">
        <v>1183</v>
      </c>
      <c r="C559" s="8">
        <v>63010108114</v>
      </c>
      <c r="D559" s="9" t="s">
        <v>1184</v>
      </c>
      <c r="E559" s="8" t="s">
        <v>138</v>
      </c>
      <c r="F559" s="8" t="s">
        <v>1180</v>
      </c>
      <c r="G559" s="8">
        <v>1</v>
      </c>
      <c r="H559" s="8">
        <v>86.5</v>
      </c>
      <c r="I559" s="8">
        <v>99.5</v>
      </c>
      <c r="J559" s="8"/>
      <c r="K559" s="8">
        <v>62</v>
      </c>
      <c r="L559" s="12">
        <f t="shared" si="26"/>
        <v>37.2</v>
      </c>
      <c r="M559" s="18">
        <v>82</v>
      </c>
      <c r="N559" s="18">
        <f t="shared" si="27"/>
        <v>32.8</v>
      </c>
      <c r="O559" s="12">
        <f t="shared" si="25"/>
        <v>70</v>
      </c>
      <c r="P559" s="13">
        <v>3</v>
      </c>
      <c r="Q559" s="16"/>
      <c r="R559" s="17"/>
    </row>
    <row r="560" ht="24" spans="1:18">
      <c r="A560" s="10">
        <v>296</v>
      </c>
      <c r="B560" s="8" t="s">
        <v>1185</v>
      </c>
      <c r="C560" s="8">
        <v>63010110315</v>
      </c>
      <c r="D560" s="9" t="s">
        <v>1186</v>
      </c>
      <c r="E560" s="8" t="s">
        <v>21</v>
      </c>
      <c r="F560" s="8" t="s">
        <v>1180</v>
      </c>
      <c r="G560" s="8">
        <v>4</v>
      </c>
      <c r="H560" s="8">
        <v>83.3</v>
      </c>
      <c r="I560" s="8">
        <v>106.2</v>
      </c>
      <c r="J560" s="8"/>
      <c r="K560" s="8">
        <v>63.17</v>
      </c>
      <c r="L560" s="12">
        <f t="shared" si="26"/>
        <v>37.9</v>
      </c>
      <c r="M560" s="18">
        <v>79.2</v>
      </c>
      <c r="N560" s="18">
        <f t="shared" si="27"/>
        <v>31.68</v>
      </c>
      <c r="O560" s="12">
        <f t="shared" si="25"/>
        <v>69.58</v>
      </c>
      <c r="P560" s="13">
        <v>1</v>
      </c>
      <c r="Q560" s="16" t="s">
        <v>23</v>
      </c>
      <c r="R560" s="17" t="s">
        <v>908</v>
      </c>
    </row>
    <row r="561" ht="24" spans="1:18">
      <c r="A561" s="10">
        <v>297</v>
      </c>
      <c r="B561" s="8" t="s">
        <v>1187</v>
      </c>
      <c r="C561" s="8">
        <v>63010110316</v>
      </c>
      <c r="D561" s="9" t="s">
        <v>1188</v>
      </c>
      <c r="E561" s="8" t="s">
        <v>21</v>
      </c>
      <c r="F561" s="8" t="s">
        <v>1180</v>
      </c>
      <c r="G561" s="8">
        <v>4</v>
      </c>
      <c r="H561" s="8">
        <v>77.5</v>
      </c>
      <c r="I561" s="8">
        <v>78.6</v>
      </c>
      <c r="J561" s="8">
        <v>5</v>
      </c>
      <c r="K561" s="8">
        <v>57.03</v>
      </c>
      <c r="L561" s="12">
        <f t="shared" si="26"/>
        <v>34.22</v>
      </c>
      <c r="M561" s="18">
        <v>78.4</v>
      </c>
      <c r="N561" s="18">
        <f t="shared" si="27"/>
        <v>31.36</v>
      </c>
      <c r="O561" s="12">
        <f t="shared" si="25"/>
        <v>65.58</v>
      </c>
      <c r="P561" s="13">
        <v>2</v>
      </c>
      <c r="Q561" s="16" t="s">
        <v>23</v>
      </c>
      <c r="R561" s="17" t="s">
        <v>908</v>
      </c>
    </row>
    <row r="562" ht="24" spans="1:18">
      <c r="A562" s="10">
        <v>298</v>
      </c>
      <c r="B562" s="8" t="s">
        <v>1189</v>
      </c>
      <c r="C562" s="8">
        <v>63010110409</v>
      </c>
      <c r="D562" s="9" t="s">
        <v>1190</v>
      </c>
      <c r="E562" s="8" t="s">
        <v>21</v>
      </c>
      <c r="F562" s="8" t="s">
        <v>1180</v>
      </c>
      <c r="G562" s="8">
        <v>4</v>
      </c>
      <c r="H562" s="8">
        <v>86.3</v>
      </c>
      <c r="I562" s="8">
        <v>82.1</v>
      </c>
      <c r="J562" s="8"/>
      <c r="K562" s="8">
        <v>56.13</v>
      </c>
      <c r="L562" s="12">
        <f t="shared" si="26"/>
        <v>33.68</v>
      </c>
      <c r="M562" s="18">
        <v>79.4</v>
      </c>
      <c r="N562" s="18">
        <f t="shared" si="27"/>
        <v>31.76</v>
      </c>
      <c r="O562" s="12">
        <f t="shared" si="25"/>
        <v>65.44</v>
      </c>
      <c r="P562" s="13">
        <v>3</v>
      </c>
      <c r="Q562" s="16" t="s">
        <v>23</v>
      </c>
      <c r="R562" s="17" t="s">
        <v>908</v>
      </c>
    </row>
    <row r="563" ht="24" spans="1:18">
      <c r="A563" s="10">
        <v>299</v>
      </c>
      <c r="B563" s="8" t="s">
        <v>1191</v>
      </c>
      <c r="C563" s="8">
        <v>63010110321</v>
      </c>
      <c r="D563" s="9" t="s">
        <v>1192</v>
      </c>
      <c r="E563" s="8" t="s">
        <v>21</v>
      </c>
      <c r="F563" s="8" t="s">
        <v>1180</v>
      </c>
      <c r="G563" s="8">
        <v>4</v>
      </c>
      <c r="H563" s="8">
        <v>71.7</v>
      </c>
      <c r="I563" s="8">
        <v>87.4</v>
      </c>
      <c r="J563" s="8"/>
      <c r="K563" s="8">
        <v>53.03</v>
      </c>
      <c r="L563" s="12">
        <f t="shared" si="26"/>
        <v>31.82</v>
      </c>
      <c r="M563" s="18">
        <v>80</v>
      </c>
      <c r="N563" s="18">
        <f t="shared" si="27"/>
        <v>32</v>
      </c>
      <c r="O563" s="12">
        <f t="shared" si="25"/>
        <v>63.82</v>
      </c>
      <c r="P563" s="13">
        <v>4</v>
      </c>
      <c r="Q563" s="16" t="s">
        <v>23</v>
      </c>
      <c r="R563" s="17" t="s">
        <v>908</v>
      </c>
    </row>
    <row r="564" ht="24" spans="1:18">
      <c r="A564" s="10">
        <v>300</v>
      </c>
      <c r="B564" s="8" t="s">
        <v>1193</v>
      </c>
      <c r="C564" s="8">
        <v>63010110317</v>
      </c>
      <c r="D564" s="9" t="s">
        <v>1194</v>
      </c>
      <c r="E564" s="8" t="s">
        <v>21</v>
      </c>
      <c r="F564" s="8" t="s">
        <v>1180</v>
      </c>
      <c r="G564" s="8">
        <v>4</v>
      </c>
      <c r="H564" s="8">
        <v>68.7</v>
      </c>
      <c r="I564" s="8">
        <v>78</v>
      </c>
      <c r="J564" s="8">
        <v>5</v>
      </c>
      <c r="K564" s="8">
        <v>53.9</v>
      </c>
      <c r="L564" s="12">
        <f t="shared" si="26"/>
        <v>32.34</v>
      </c>
      <c r="M564" s="18">
        <v>73.8</v>
      </c>
      <c r="N564" s="18">
        <f t="shared" si="27"/>
        <v>29.52</v>
      </c>
      <c r="O564" s="12">
        <f t="shared" si="25"/>
        <v>61.86</v>
      </c>
      <c r="P564" s="13">
        <v>5</v>
      </c>
      <c r="Q564" s="16"/>
      <c r="R564" s="17"/>
    </row>
    <row r="565" ht="24" spans="1:18">
      <c r="A565" s="10">
        <v>301</v>
      </c>
      <c r="B565" s="8" t="s">
        <v>1195</v>
      </c>
      <c r="C565" s="8">
        <v>63010110411</v>
      </c>
      <c r="D565" s="9" t="s">
        <v>1196</v>
      </c>
      <c r="E565" s="8" t="s">
        <v>21</v>
      </c>
      <c r="F565" s="8" t="s">
        <v>1180</v>
      </c>
      <c r="G565" s="8">
        <v>4</v>
      </c>
      <c r="H565" s="8">
        <v>64.2</v>
      </c>
      <c r="I565" s="8">
        <v>88.1</v>
      </c>
      <c r="J565" s="8"/>
      <c r="K565" s="8">
        <v>50.77</v>
      </c>
      <c r="L565" s="12">
        <f t="shared" si="26"/>
        <v>30.46</v>
      </c>
      <c r="M565" s="18">
        <v>77.4</v>
      </c>
      <c r="N565" s="18">
        <f t="shared" si="27"/>
        <v>30.96</v>
      </c>
      <c r="O565" s="12">
        <f t="shared" si="25"/>
        <v>61.42</v>
      </c>
      <c r="P565" s="13">
        <v>6</v>
      </c>
      <c r="Q565" s="16"/>
      <c r="R565" s="17"/>
    </row>
    <row r="566" ht="24" spans="1:18">
      <c r="A566" s="10">
        <v>302</v>
      </c>
      <c r="B566" s="8" t="s">
        <v>1197</v>
      </c>
      <c r="C566" s="8">
        <v>63010110403</v>
      </c>
      <c r="D566" s="9" t="s">
        <v>1198</v>
      </c>
      <c r="E566" s="8" t="s">
        <v>21</v>
      </c>
      <c r="F566" s="8" t="s">
        <v>1180</v>
      </c>
      <c r="G566" s="8">
        <v>4</v>
      </c>
      <c r="H566" s="8">
        <v>67.8</v>
      </c>
      <c r="I566" s="8">
        <v>85.6</v>
      </c>
      <c r="J566" s="8"/>
      <c r="K566" s="8">
        <v>51.13</v>
      </c>
      <c r="L566" s="12">
        <f t="shared" si="26"/>
        <v>30.68</v>
      </c>
      <c r="M566" s="18">
        <v>76.8</v>
      </c>
      <c r="N566" s="18">
        <f t="shared" si="27"/>
        <v>30.72</v>
      </c>
      <c r="O566" s="12">
        <f t="shared" si="25"/>
        <v>61.4</v>
      </c>
      <c r="P566" s="13">
        <v>7</v>
      </c>
      <c r="Q566" s="16"/>
      <c r="R566" s="17"/>
    </row>
    <row r="567" ht="24" spans="1:18">
      <c r="A567" s="10">
        <v>303</v>
      </c>
      <c r="B567" s="8" t="s">
        <v>1199</v>
      </c>
      <c r="C567" s="8">
        <v>63010110413</v>
      </c>
      <c r="D567" s="9" t="s">
        <v>1200</v>
      </c>
      <c r="E567" s="8" t="s">
        <v>21</v>
      </c>
      <c r="F567" s="8" t="s">
        <v>1180</v>
      </c>
      <c r="G567" s="8">
        <v>4</v>
      </c>
      <c r="H567" s="8">
        <v>74.1</v>
      </c>
      <c r="I567" s="8">
        <v>83.6</v>
      </c>
      <c r="J567" s="8"/>
      <c r="K567" s="8">
        <v>52.57</v>
      </c>
      <c r="L567" s="12">
        <f t="shared" si="26"/>
        <v>31.54</v>
      </c>
      <c r="M567" s="18">
        <v>72.6</v>
      </c>
      <c r="N567" s="18">
        <f t="shared" si="27"/>
        <v>29.04</v>
      </c>
      <c r="O567" s="12">
        <f t="shared" si="25"/>
        <v>60.58</v>
      </c>
      <c r="P567" s="13">
        <v>8</v>
      </c>
      <c r="Q567" s="16"/>
      <c r="R567" s="17"/>
    </row>
    <row r="568" ht="24" spans="1:18">
      <c r="A568" s="10">
        <v>304</v>
      </c>
      <c r="B568" s="8" t="s">
        <v>1201</v>
      </c>
      <c r="C568" s="8">
        <v>63010110326</v>
      </c>
      <c r="D568" s="9" t="s">
        <v>1202</v>
      </c>
      <c r="E568" s="8" t="s">
        <v>21</v>
      </c>
      <c r="F568" s="8" t="s">
        <v>1180</v>
      </c>
      <c r="G568" s="8">
        <v>4</v>
      </c>
      <c r="H568" s="8">
        <v>59.6</v>
      </c>
      <c r="I568" s="8">
        <v>78.1</v>
      </c>
      <c r="J568" s="8">
        <v>5</v>
      </c>
      <c r="K568" s="8">
        <v>50.9</v>
      </c>
      <c r="L568" s="12">
        <f t="shared" si="26"/>
        <v>30.54</v>
      </c>
      <c r="M568" s="18">
        <v>72.8</v>
      </c>
      <c r="N568" s="18">
        <f t="shared" si="27"/>
        <v>29.12</v>
      </c>
      <c r="O568" s="12">
        <f t="shared" si="25"/>
        <v>59.66</v>
      </c>
      <c r="P568" s="13">
        <v>9</v>
      </c>
      <c r="Q568" s="16"/>
      <c r="R568" s="17"/>
    </row>
    <row r="569" ht="24" spans="1:18">
      <c r="A569" s="10">
        <v>305</v>
      </c>
      <c r="B569" s="8" t="s">
        <v>1203</v>
      </c>
      <c r="C569" s="8">
        <v>63010110323</v>
      </c>
      <c r="D569" s="9" t="s">
        <v>1204</v>
      </c>
      <c r="E569" s="8" t="s">
        <v>21</v>
      </c>
      <c r="F569" s="8" t="s">
        <v>1180</v>
      </c>
      <c r="G569" s="8">
        <v>4</v>
      </c>
      <c r="H569" s="8">
        <v>74.5</v>
      </c>
      <c r="I569" s="8">
        <v>102.1</v>
      </c>
      <c r="J569" s="8"/>
      <c r="K569" s="8">
        <v>58.87</v>
      </c>
      <c r="L569" s="12">
        <f t="shared" si="26"/>
        <v>35.32</v>
      </c>
      <c r="M569" s="18">
        <v>51</v>
      </c>
      <c r="N569" s="18">
        <f t="shared" si="27"/>
        <v>20.4</v>
      </c>
      <c r="O569" s="12">
        <f t="shared" si="25"/>
        <v>55.72</v>
      </c>
      <c r="P569" s="13">
        <v>10</v>
      </c>
      <c r="Q569" s="16"/>
      <c r="R569" s="17"/>
    </row>
    <row r="570" ht="24" spans="1:18">
      <c r="A570" s="10">
        <v>306</v>
      </c>
      <c r="B570" s="8" t="s">
        <v>1205</v>
      </c>
      <c r="C570" s="8">
        <v>63010110325</v>
      </c>
      <c r="D570" s="9" t="s">
        <v>1206</v>
      </c>
      <c r="E570" s="8" t="s">
        <v>21</v>
      </c>
      <c r="F570" s="8" t="s">
        <v>1180</v>
      </c>
      <c r="G570" s="8">
        <v>4</v>
      </c>
      <c r="H570" s="8">
        <v>76.5</v>
      </c>
      <c r="I570" s="8">
        <v>74.5</v>
      </c>
      <c r="J570" s="8">
        <v>5</v>
      </c>
      <c r="K570" s="8">
        <v>55.33</v>
      </c>
      <c r="L570" s="12">
        <f t="shared" si="26"/>
        <v>33.2</v>
      </c>
      <c r="M570" s="18" t="s">
        <v>35</v>
      </c>
      <c r="N570" s="18">
        <v>0</v>
      </c>
      <c r="O570" s="12">
        <f t="shared" si="25"/>
        <v>33.2</v>
      </c>
      <c r="P570" s="13">
        <v>11</v>
      </c>
      <c r="Q570" s="16"/>
      <c r="R570" s="17"/>
    </row>
    <row r="571" ht="24" spans="1:18">
      <c r="A571" s="10">
        <v>307</v>
      </c>
      <c r="B571" s="8" t="s">
        <v>1207</v>
      </c>
      <c r="C571" s="8">
        <v>63010115603</v>
      </c>
      <c r="D571" s="9" t="s">
        <v>1208</v>
      </c>
      <c r="E571" s="8" t="s">
        <v>73</v>
      </c>
      <c r="F571" s="8" t="s">
        <v>1180</v>
      </c>
      <c r="G571" s="8">
        <v>3</v>
      </c>
      <c r="H571" s="8">
        <v>79.6</v>
      </c>
      <c r="I571" s="8">
        <v>105.5</v>
      </c>
      <c r="J571" s="8"/>
      <c r="K571" s="8">
        <v>61.7</v>
      </c>
      <c r="L571" s="12">
        <f t="shared" si="26"/>
        <v>37.02</v>
      </c>
      <c r="M571" s="18">
        <v>82.6</v>
      </c>
      <c r="N571" s="18">
        <f t="shared" si="27"/>
        <v>33.04</v>
      </c>
      <c r="O571" s="12">
        <f t="shared" si="25"/>
        <v>70.06</v>
      </c>
      <c r="P571" s="13">
        <v>1</v>
      </c>
      <c r="Q571" s="16" t="s">
        <v>23</v>
      </c>
      <c r="R571" s="17" t="s">
        <v>908</v>
      </c>
    </row>
    <row r="572" ht="24" spans="1:18">
      <c r="A572" s="10">
        <v>308</v>
      </c>
      <c r="B572" s="8" t="s">
        <v>1209</v>
      </c>
      <c r="C572" s="8">
        <v>63010115522</v>
      </c>
      <c r="D572" s="9" t="s">
        <v>1210</v>
      </c>
      <c r="E572" s="8" t="s">
        <v>73</v>
      </c>
      <c r="F572" s="8" t="s">
        <v>1180</v>
      </c>
      <c r="G572" s="8">
        <v>3</v>
      </c>
      <c r="H572" s="8">
        <v>79.1</v>
      </c>
      <c r="I572" s="8">
        <v>102.8</v>
      </c>
      <c r="J572" s="8"/>
      <c r="K572" s="8">
        <v>60.63</v>
      </c>
      <c r="L572" s="12">
        <f t="shared" si="26"/>
        <v>36.38</v>
      </c>
      <c r="M572" s="18">
        <v>83.8</v>
      </c>
      <c r="N572" s="18">
        <f t="shared" si="27"/>
        <v>33.52</v>
      </c>
      <c r="O572" s="12">
        <f t="shared" si="25"/>
        <v>69.9</v>
      </c>
      <c r="P572" s="13">
        <v>2</v>
      </c>
      <c r="Q572" s="16" t="s">
        <v>23</v>
      </c>
      <c r="R572" s="17" t="s">
        <v>908</v>
      </c>
    </row>
    <row r="573" ht="24" spans="1:18">
      <c r="A573" s="10">
        <v>309</v>
      </c>
      <c r="B573" s="8" t="s">
        <v>1211</v>
      </c>
      <c r="C573" s="8">
        <v>63010115523</v>
      </c>
      <c r="D573" s="9" t="s">
        <v>1212</v>
      </c>
      <c r="E573" s="8" t="s">
        <v>73</v>
      </c>
      <c r="F573" s="8" t="s">
        <v>1180</v>
      </c>
      <c r="G573" s="8">
        <v>3</v>
      </c>
      <c r="H573" s="8">
        <v>93.5</v>
      </c>
      <c r="I573" s="8">
        <v>85.4</v>
      </c>
      <c r="J573" s="8"/>
      <c r="K573" s="8">
        <v>59.63</v>
      </c>
      <c r="L573" s="12">
        <f t="shared" si="26"/>
        <v>35.78</v>
      </c>
      <c r="M573" s="18">
        <v>82.6</v>
      </c>
      <c r="N573" s="18">
        <f t="shared" si="27"/>
        <v>33.04</v>
      </c>
      <c r="O573" s="12">
        <f t="shared" si="25"/>
        <v>68.82</v>
      </c>
      <c r="P573" s="13">
        <v>3</v>
      </c>
      <c r="Q573" s="16" t="s">
        <v>23</v>
      </c>
      <c r="R573" s="17" t="s">
        <v>908</v>
      </c>
    </row>
    <row r="574" ht="24" spans="1:18">
      <c r="A574" s="10">
        <v>310</v>
      </c>
      <c r="B574" s="8" t="s">
        <v>1213</v>
      </c>
      <c r="C574" s="8">
        <v>63010115525</v>
      </c>
      <c r="D574" s="9" t="s">
        <v>1214</v>
      </c>
      <c r="E574" s="8" t="s">
        <v>73</v>
      </c>
      <c r="F574" s="8" t="s">
        <v>1180</v>
      </c>
      <c r="G574" s="8">
        <v>3</v>
      </c>
      <c r="H574" s="8">
        <v>77.8</v>
      </c>
      <c r="I574" s="8">
        <v>85</v>
      </c>
      <c r="J574" s="8"/>
      <c r="K574" s="8">
        <v>54.27</v>
      </c>
      <c r="L574" s="12">
        <f t="shared" si="26"/>
        <v>32.56</v>
      </c>
      <c r="M574" s="18">
        <v>86.8</v>
      </c>
      <c r="N574" s="18">
        <f t="shared" si="27"/>
        <v>34.72</v>
      </c>
      <c r="O574" s="12">
        <f t="shared" si="25"/>
        <v>67.28</v>
      </c>
      <c r="P574" s="13">
        <v>4</v>
      </c>
      <c r="Q574" s="16"/>
      <c r="R574" s="17"/>
    </row>
    <row r="575" ht="24" spans="1:18">
      <c r="A575" s="10">
        <v>311</v>
      </c>
      <c r="B575" s="8" t="s">
        <v>1215</v>
      </c>
      <c r="C575" s="8">
        <v>63010115602</v>
      </c>
      <c r="D575" s="9" t="s">
        <v>1216</v>
      </c>
      <c r="E575" s="8" t="s">
        <v>73</v>
      </c>
      <c r="F575" s="8" t="s">
        <v>1180</v>
      </c>
      <c r="G575" s="8">
        <v>3</v>
      </c>
      <c r="H575" s="8">
        <v>87.7</v>
      </c>
      <c r="I575" s="8">
        <v>97.4</v>
      </c>
      <c r="J575" s="8"/>
      <c r="K575" s="8">
        <v>61.7</v>
      </c>
      <c r="L575" s="12">
        <f t="shared" si="26"/>
        <v>37.02</v>
      </c>
      <c r="M575" s="18">
        <v>75.2</v>
      </c>
      <c r="N575" s="18">
        <f t="shared" si="27"/>
        <v>30.08</v>
      </c>
      <c r="O575" s="12">
        <f t="shared" si="25"/>
        <v>67.1</v>
      </c>
      <c r="P575" s="13">
        <v>5</v>
      </c>
      <c r="Q575" s="16"/>
      <c r="R575" s="17"/>
    </row>
    <row r="576" ht="24" spans="1:18">
      <c r="A576" s="10">
        <v>312</v>
      </c>
      <c r="B576" s="8" t="s">
        <v>1217</v>
      </c>
      <c r="C576" s="8">
        <v>63010115605</v>
      </c>
      <c r="D576" s="9" t="s">
        <v>1218</v>
      </c>
      <c r="E576" s="8" t="s">
        <v>73</v>
      </c>
      <c r="F576" s="8" t="s">
        <v>1180</v>
      </c>
      <c r="G576" s="8">
        <v>3</v>
      </c>
      <c r="H576" s="8">
        <v>70.9</v>
      </c>
      <c r="I576" s="8">
        <v>83.8</v>
      </c>
      <c r="J576" s="8">
        <v>5</v>
      </c>
      <c r="K576" s="8">
        <v>56.57</v>
      </c>
      <c r="L576" s="12">
        <f t="shared" si="26"/>
        <v>33.94</v>
      </c>
      <c r="M576" s="18">
        <v>82.8</v>
      </c>
      <c r="N576" s="18">
        <f t="shared" si="27"/>
        <v>33.12</v>
      </c>
      <c r="O576" s="12">
        <f t="shared" si="25"/>
        <v>67.06</v>
      </c>
      <c r="P576" s="13">
        <v>6</v>
      </c>
      <c r="Q576" s="16"/>
      <c r="R576" s="17"/>
    </row>
    <row r="577" ht="24" spans="1:18">
      <c r="A577" s="10">
        <v>313</v>
      </c>
      <c r="B577" s="8" t="s">
        <v>1219</v>
      </c>
      <c r="C577" s="8">
        <v>63010115604</v>
      </c>
      <c r="D577" s="9" t="s">
        <v>1220</v>
      </c>
      <c r="E577" s="8" t="s">
        <v>73</v>
      </c>
      <c r="F577" s="8" t="s">
        <v>1180</v>
      </c>
      <c r="G577" s="8">
        <v>3</v>
      </c>
      <c r="H577" s="8">
        <v>82</v>
      </c>
      <c r="I577" s="8">
        <v>96.3</v>
      </c>
      <c r="J577" s="8">
        <v>5</v>
      </c>
      <c r="K577" s="8">
        <v>64.43</v>
      </c>
      <c r="L577" s="12">
        <f t="shared" si="26"/>
        <v>38.66</v>
      </c>
      <c r="M577" s="18">
        <v>51.2</v>
      </c>
      <c r="N577" s="18">
        <f t="shared" si="27"/>
        <v>20.48</v>
      </c>
      <c r="O577" s="12">
        <f t="shared" si="25"/>
        <v>59.14</v>
      </c>
      <c r="P577" s="13">
        <v>7</v>
      </c>
      <c r="Q577" s="16"/>
      <c r="R577" s="17"/>
    </row>
    <row r="578" ht="24" spans="1:18">
      <c r="A578" s="10">
        <v>314</v>
      </c>
      <c r="B578" s="8" t="s">
        <v>1221</v>
      </c>
      <c r="C578" s="8">
        <v>63010115519</v>
      </c>
      <c r="D578" s="9" t="s">
        <v>1222</v>
      </c>
      <c r="E578" s="8" t="s">
        <v>73</v>
      </c>
      <c r="F578" s="8" t="s">
        <v>1180</v>
      </c>
      <c r="G578" s="8">
        <v>3</v>
      </c>
      <c r="H578" s="8">
        <v>83.5</v>
      </c>
      <c r="I578" s="8">
        <v>86.2</v>
      </c>
      <c r="J578" s="8"/>
      <c r="K578" s="8">
        <v>56.57</v>
      </c>
      <c r="L578" s="12">
        <f t="shared" si="26"/>
        <v>33.94</v>
      </c>
      <c r="M578" s="18" t="s">
        <v>35</v>
      </c>
      <c r="N578" s="18">
        <v>0</v>
      </c>
      <c r="O578" s="12">
        <f t="shared" si="25"/>
        <v>33.94</v>
      </c>
      <c r="P578" s="13">
        <v>8</v>
      </c>
      <c r="Q578" s="16"/>
      <c r="R578" s="17"/>
    </row>
    <row r="579" ht="24" spans="1:18">
      <c r="A579" s="10">
        <v>315</v>
      </c>
      <c r="B579" s="8" t="s">
        <v>1223</v>
      </c>
      <c r="C579" s="8">
        <v>63010115601</v>
      </c>
      <c r="D579" s="9" t="s">
        <v>1224</v>
      </c>
      <c r="E579" s="8" t="s">
        <v>73</v>
      </c>
      <c r="F579" s="8" t="s">
        <v>1180</v>
      </c>
      <c r="G579" s="8">
        <v>3</v>
      </c>
      <c r="H579" s="8">
        <v>62.2</v>
      </c>
      <c r="I579" s="8">
        <v>83.6</v>
      </c>
      <c r="J579" s="8">
        <v>5</v>
      </c>
      <c r="K579" s="8">
        <v>53.6</v>
      </c>
      <c r="L579" s="12">
        <f t="shared" si="26"/>
        <v>32.16</v>
      </c>
      <c r="M579" s="18" t="s">
        <v>35</v>
      </c>
      <c r="N579" s="18">
        <v>0</v>
      </c>
      <c r="O579" s="12">
        <f t="shared" ref="O579:O642" si="28">L579+N579</f>
        <v>32.16</v>
      </c>
      <c r="P579" s="13">
        <v>9</v>
      </c>
      <c r="Q579" s="16"/>
      <c r="R579" s="17"/>
    </row>
    <row r="580" ht="24" spans="1:18">
      <c r="A580" s="10">
        <v>316</v>
      </c>
      <c r="B580" s="8" t="s">
        <v>1225</v>
      </c>
      <c r="C580" s="8">
        <v>63010117205</v>
      </c>
      <c r="D580" s="9" t="s">
        <v>1226</v>
      </c>
      <c r="E580" s="8" t="s">
        <v>230</v>
      </c>
      <c r="F580" s="8" t="s">
        <v>1180</v>
      </c>
      <c r="G580" s="8">
        <v>1</v>
      </c>
      <c r="H580" s="8">
        <v>75.1</v>
      </c>
      <c r="I580" s="8">
        <v>85.5</v>
      </c>
      <c r="J580" s="8"/>
      <c r="K580" s="8">
        <v>53.53</v>
      </c>
      <c r="L580" s="12">
        <f t="shared" si="26"/>
        <v>32.12</v>
      </c>
      <c r="M580" s="18">
        <v>84.6</v>
      </c>
      <c r="N580" s="18">
        <f t="shared" si="27"/>
        <v>33.84</v>
      </c>
      <c r="O580" s="12">
        <f t="shared" si="28"/>
        <v>65.96</v>
      </c>
      <c r="P580" s="13">
        <v>1</v>
      </c>
      <c r="Q580" s="16" t="s">
        <v>23</v>
      </c>
      <c r="R580" s="17" t="s">
        <v>908</v>
      </c>
    </row>
    <row r="581" ht="24" spans="1:18">
      <c r="A581" s="10">
        <v>317</v>
      </c>
      <c r="B581" s="8" t="s">
        <v>1227</v>
      </c>
      <c r="C581" s="8">
        <v>63010117206</v>
      </c>
      <c r="D581" s="9" t="s">
        <v>1228</v>
      </c>
      <c r="E581" s="8" t="s">
        <v>230</v>
      </c>
      <c r="F581" s="8" t="s">
        <v>1180</v>
      </c>
      <c r="G581" s="8">
        <v>1</v>
      </c>
      <c r="H581" s="8">
        <v>58.9</v>
      </c>
      <c r="I581" s="8">
        <v>68.1</v>
      </c>
      <c r="J581" s="8"/>
      <c r="K581" s="8">
        <v>42.33</v>
      </c>
      <c r="L581" s="12">
        <f t="shared" si="26"/>
        <v>25.4</v>
      </c>
      <c r="M581" s="18">
        <v>65.6</v>
      </c>
      <c r="N581" s="18">
        <f t="shared" si="27"/>
        <v>26.24</v>
      </c>
      <c r="O581" s="12">
        <f t="shared" si="28"/>
        <v>51.64</v>
      </c>
      <c r="P581" s="13">
        <v>2</v>
      </c>
      <c r="Q581" s="16"/>
      <c r="R581" s="17"/>
    </row>
    <row r="582" ht="24" spans="1:18">
      <c r="A582" s="10">
        <v>1</v>
      </c>
      <c r="B582" s="8" t="s">
        <v>1229</v>
      </c>
      <c r="C582" s="8">
        <v>63010106307</v>
      </c>
      <c r="D582" s="9" t="s">
        <v>1230</v>
      </c>
      <c r="E582" s="8" t="s">
        <v>1025</v>
      </c>
      <c r="F582" s="8" t="s">
        <v>1231</v>
      </c>
      <c r="G582" s="8">
        <v>9</v>
      </c>
      <c r="H582" s="8">
        <v>111.3</v>
      </c>
      <c r="I582" s="8">
        <v>113.7</v>
      </c>
      <c r="J582" s="8"/>
      <c r="K582" s="8">
        <v>75</v>
      </c>
      <c r="L582" s="18">
        <f t="shared" si="26"/>
        <v>45</v>
      </c>
      <c r="M582" s="18">
        <v>79.6</v>
      </c>
      <c r="N582" s="18">
        <f t="shared" si="27"/>
        <v>31.84</v>
      </c>
      <c r="O582" s="18">
        <f t="shared" si="28"/>
        <v>76.84</v>
      </c>
      <c r="P582" s="13">
        <v>1</v>
      </c>
      <c r="Q582" s="16" t="s">
        <v>23</v>
      </c>
      <c r="R582" s="17" t="s">
        <v>908</v>
      </c>
    </row>
    <row r="583" ht="24" spans="1:18">
      <c r="A583" s="10">
        <v>2</v>
      </c>
      <c r="B583" s="8" t="s">
        <v>1232</v>
      </c>
      <c r="C583" s="8">
        <v>63010106328</v>
      </c>
      <c r="D583" s="9" t="s">
        <v>1233</v>
      </c>
      <c r="E583" s="8" t="s">
        <v>1025</v>
      </c>
      <c r="F583" s="8" t="s">
        <v>1231</v>
      </c>
      <c r="G583" s="8">
        <v>9</v>
      </c>
      <c r="H583" s="8">
        <v>103.7</v>
      </c>
      <c r="I583" s="8">
        <v>101.4</v>
      </c>
      <c r="J583" s="8"/>
      <c r="K583" s="8">
        <v>68.37</v>
      </c>
      <c r="L583" s="18">
        <f t="shared" si="26"/>
        <v>41.02</v>
      </c>
      <c r="M583" s="18">
        <v>85.4</v>
      </c>
      <c r="N583" s="18">
        <f t="shared" si="27"/>
        <v>34.16</v>
      </c>
      <c r="O583" s="18">
        <f t="shared" si="28"/>
        <v>75.18</v>
      </c>
      <c r="P583" s="13">
        <v>2</v>
      </c>
      <c r="Q583" s="16" t="s">
        <v>23</v>
      </c>
      <c r="R583" s="17" t="s">
        <v>908</v>
      </c>
    </row>
    <row r="584" ht="24" spans="1:18">
      <c r="A584" s="10">
        <v>3</v>
      </c>
      <c r="B584" s="8" t="s">
        <v>1234</v>
      </c>
      <c r="C584" s="8">
        <v>63010106222</v>
      </c>
      <c r="D584" s="9" t="s">
        <v>1235</v>
      </c>
      <c r="E584" s="8" t="s">
        <v>1025</v>
      </c>
      <c r="F584" s="8" t="s">
        <v>1231</v>
      </c>
      <c r="G584" s="8">
        <v>9</v>
      </c>
      <c r="H584" s="8">
        <v>104.2</v>
      </c>
      <c r="I584" s="8">
        <v>118</v>
      </c>
      <c r="J584" s="8"/>
      <c r="K584" s="8">
        <v>74.07</v>
      </c>
      <c r="L584" s="18">
        <f t="shared" si="26"/>
        <v>44.44</v>
      </c>
      <c r="M584" s="18">
        <v>72.6</v>
      </c>
      <c r="N584" s="18">
        <f t="shared" si="27"/>
        <v>29.04</v>
      </c>
      <c r="O584" s="18">
        <f t="shared" si="28"/>
        <v>73.48</v>
      </c>
      <c r="P584" s="13">
        <v>3</v>
      </c>
      <c r="Q584" s="16" t="s">
        <v>23</v>
      </c>
      <c r="R584" s="17" t="s">
        <v>908</v>
      </c>
    </row>
    <row r="585" ht="24" spans="1:18">
      <c r="A585" s="10">
        <v>4</v>
      </c>
      <c r="B585" s="8" t="s">
        <v>1236</v>
      </c>
      <c r="C585" s="8">
        <v>63010105908</v>
      </c>
      <c r="D585" s="9" t="s">
        <v>1237</v>
      </c>
      <c r="E585" s="8" t="s">
        <v>1025</v>
      </c>
      <c r="F585" s="8" t="s">
        <v>1231</v>
      </c>
      <c r="G585" s="8">
        <v>9</v>
      </c>
      <c r="H585" s="8">
        <v>84.2</v>
      </c>
      <c r="I585" s="8">
        <v>105.7</v>
      </c>
      <c r="J585" s="8"/>
      <c r="K585" s="8">
        <v>63.3</v>
      </c>
      <c r="L585" s="18">
        <f t="shared" si="26"/>
        <v>37.98</v>
      </c>
      <c r="M585" s="18">
        <v>85.3</v>
      </c>
      <c r="N585" s="18">
        <f t="shared" si="27"/>
        <v>34.12</v>
      </c>
      <c r="O585" s="18">
        <f t="shared" si="28"/>
        <v>72.1</v>
      </c>
      <c r="P585" s="13">
        <v>4</v>
      </c>
      <c r="Q585" s="16" t="s">
        <v>23</v>
      </c>
      <c r="R585" s="17" t="s">
        <v>908</v>
      </c>
    </row>
    <row r="586" ht="24" spans="1:18">
      <c r="A586" s="10">
        <v>5</v>
      </c>
      <c r="B586" s="8" t="s">
        <v>1238</v>
      </c>
      <c r="C586" s="8">
        <v>63010106026</v>
      </c>
      <c r="D586" s="9" t="s">
        <v>1239</v>
      </c>
      <c r="E586" s="8" t="s">
        <v>1025</v>
      </c>
      <c r="F586" s="8" t="s">
        <v>1231</v>
      </c>
      <c r="G586" s="8">
        <v>9</v>
      </c>
      <c r="H586" s="8">
        <v>93.7</v>
      </c>
      <c r="I586" s="8">
        <v>109.3</v>
      </c>
      <c r="J586" s="8">
        <v>5</v>
      </c>
      <c r="K586" s="8">
        <v>72.67</v>
      </c>
      <c r="L586" s="18">
        <f t="shared" ref="L586:L649" si="29">ROUND((K586*60%),2)</f>
        <v>43.6</v>
      </c>
      <c r="M586" s="18">
        <v>69.4</v>
      </c>
      <c r="N586" s="18">
        <f t="shared" ref="N586:N633" si="30">ROUND((M586*40%),2)</f>
        <v>27.76</v>
      </c>
      <c r="O586" s="18">
        <f t="shared" si="28"/>
        <v>71.36</v>
      </c>
      <c r="P586" s="13">
        <v>5</v>
      </c>
      <c r="Q586" s="16" t="s">
        <v>23</v>
      </c>
      <c r="R586" s="17" t="s">
        <v>908</v>
      </c>
    </row>
    <row r="587" ht="24" spans="1:18">
      <c r="A587" s="10">
        <v>6</v>
      </c>
      <c r="B587" s="8" t="s">
        <v>1240</v>
      </c>
      <c r="C587" s="8">
        <v>63010106022</v>
      </c>
      <c r="D587" s="9" t="s">
        <v>1241</v>
      </c>
      <c r="E587" s="8" t="s">
        <v>1025</v>
      </c>
      <c r="F587" s="8" t="s">
        <v>1231</v>
      </c>
      <c r="G587" s="8">
        <v>9</v>
      </c>
      <c r="H587" s="8">
        <v>86.4</v>
      </c>
      <c r="I587" s="8">
        <v>103</v>
      </c>
      <c r="J587" s="8"/>
      <c r="K587" s="8">
        <v>63.13</v>
      </c>
      <c r="L587" s="18">
        <f t="shared" si="29"/>
        <v>37.88</v>
      </c>
      <c r="M587" s="18">
        <v>81.4</v>
      </c>
      <c r="N587" s="18">
        <f t="shared" si="30"/>
        <v>32.56</v>
      </c>
      <c r="O587" s="18">
        <f t="shared" si="28"/>
        <v>70.44</v>
      </c>
      <c r="P587" s="13">
        <v>6</v>
      </c>
      <c r="Q587" s="16" t="s">
        <v>23</v>
      </c>
      <c r="R587" s="17" t="s">
        <v>908</v>
      </c>
    </row>
    <row r="588" ht="24" spans="1:18">
      <c r="A588" s="10">
        <v>7</v>
      </c>
      <c r="B588" s="8" t="s">
        <v>1242</v>
      </c>
      <c r="C588" s="8">
        <v>63010106319</v>
      </c>
      <c r="D588" s="9" t="s">
        <v>1243</v>
      </c>
      <c r="E588" s="8" t="s">
        <v>1025</v>
      </c>
      <c r="F588" s="8" t="s">
        <v>1231</v>
      </c>
      <c r="G588" s="8">
        <v>9</v>
      </c>
      <c r="H588" s="8">
        <v>89.8</v>
      </c>
      <c r="I588" s="8">
        <v>110.4</v>
      </c>
      <c r="J588" s="8"/>
      <c r="K588" s="8">
        <v>66.73</v>
      </c>
      <c r="L588" s="18">
        <f t="shared" si="29"/>
        <v>40.04</v>
      </c>
      <c r="M588" s="18">
        <v>75</v>
      </c>
      <c r="N588" s="18">
        <f t="shared" si="30"/>
        <v>30</v>
      </c>
      <c r="O588" s="18">
        <f t="shared" si="28"/>
        <v>70.04</v>
      </c>
      <c r="P588" s="13">
        <v>7</v>
      </c>
      <c r="Q588" s="16" t="s">
        <v>23</v>
      </c>
      <c r="R588" s="17" t="s">
        <v>908</v>
      </c>
    </row>
    <row r="589" ht="24" spans="1:18">
      <c r="A589" s="10">
        <v>8</v>
      </c>
      <c r="B589" s="8" t="s">
        <v>1244</v>
      </c>
      <c r="C589" s="8">
        <v>63010105902</v>
      </c>
      <c r="D589" s="9" t="s">
        <v>1245</v>
      </c>
      <c r="E589" s="8" t="s">
        <v>1025</v>
      </c>
      <c r="F589" s="8" t="s">
        <v>1231</v>
      </c>
      <c r="G589" s="8">
        <v>9</v>
      </c>
      <c r="H589" s="8">
        <v>93.2</v>
      </c>
      <c r="I589" s="8">
        <v>104.1</v>
      </c>
      <c r="J589" s="8"/>
      <c r="K589" s="8">
        <v>65.77</v>
      </c>
      <c r="L589" s="18">
        <f t="shared" si="29"/>
        <v>39.46</v>
      </c>
      <c r="M589" s="18">
        <v>76.1</v>
      </c>
      <c r="N589" s="18">
        <f t="shared" si="30"/>
        <v>30.44</v>
      </c>
      <c r="O589" s="18">
        <f t="shared" si="28"/>
        <v>69.9</v>
      </c>
      <c r="P589" s="13">
        <v>8</v>
      </c>
      <c r="Q589" s="16" t="s">
        <v>23</v>
      </c>
      <c r="R589" s="17" t="s">
        <v>908</v>
      </c>
    </row>
    <row r="590" ht="24" spans="1:18">
      <c r="A590" s="10">
        <v>9</v>
      </c>
      <c r="B590" s="8" t="s">
        <v>1246</v>
      </c>
      <c r="C590" s="8">
        <v>63010106407</v>
      </c>
      <c r="D590" s="9" t="s">
        <v>1247</v>
      </c>
      <c r="E590" s="8" t="s">
        <v>1025</v>
      </c>
      <c r="F590" s="8" t="s">
        <v>1231</v>
      </c>
      <c r="G590" s="8">
        <v>9</v>
      </c>
      <c r="H590" s="8">
        <v>78</v>
      </c>
      <c r="I590" s="8">
        <v>95</v>
      </c>
      <c r="J590" s="8">
        <v>5</v>
      </c>
      <c r="K590" s="8">
        <v>62.67</v>
      </c>
      <c r="L590" s="18">
        <f t="shared" si="29"/>
        <v>37.6</v>
      </c>
      <c r="M590" s="18">
        <v>80.3</v>
      </c>
      <c r="N590" s="18">
        <f t="shared" si="30"/>
        <v>32.12</v>
      </c>
      <c r="O590" s="18">
        <f t="shared" si="28"/>
        <v>69.72</v>
      </c>
      <c r="P590" s="13">
        <v>9</v>
      </c>
      <c r="Q590" s="16" t="s">
        <v>23</v>
      </c>
      <c r="R590" s="17" t="s">
        <v>908</v>
      </c>
    </row>
    <row r="591" ht="24" spans="1:18">
      <c r="A591" s="10">
        <v>10</v>
      </c>
      <c r="B591" s="8" t="s">
        <v>1248</v>
      </c>
      <c r="C591" s="8">
        <v>63010106320</v>
      </c>
      <c r="D591" s="9" t="s">
        <v>1249</v>
      </c>
      <c r="E591" s="8" t="s">
        <v>1025</v>
      </c>
      <c r="F591" s="8" t="s">
        <v>1231</v>
      </c>
      <c r="G591" s="8">
        <v>9</v>
      </c>
      <c r="H591" s="8">
        <v>92.8</v>
      </c>
      <c r="I591" s="8">
        <v>98.7</v>
      </c>
      <c r="J591" s="8"/>
      <c r="K591" s="8">
        <v>63.83</v>
      </c>
      <c r="L591" s="18">
        <f t="shared" si="29"/>
        <v>38.3</v>
      </c>
      <c r="M591" s="18">
        <v>77.6</v>
      </c>
      <c r="N591" s="18">
        <f t="shared" si="30"/>
        <v>31.04</v>
      </c>
      <c r="O591" s="18">
        <f t="shared" si="28"/>
        <v>69.34</v>
      </c>
      <c r="P591" s="13">
        <v>10</v>
      </c>
      <c r="Q591" s="16"/>
      <c r="R591" s="17"/>
    </row>
    <row r="592" ht="24" spans="1:18">
      <c r="A592" s="10">
        <v>11</v>
      </c>
      <c r="B592" s="8" t="s">
        <v>1250</v>
      </c>
      <c r="C592" s="8">
        <v>63010106115</v>
      </c>
      <c r="D592" s="9" t="s">
        <v>1251</v>
      </c>
      <c r="E592" s="8" t="s">
        <v>1025</v>
      </c>
      <c r="F592" s="8" t="s">
        <v>1231</v>
      </c>
      <c r="G592" s="8">
        <v>9</v>
      </c>
      <c r="H592" s="8">
        <v>90</v>
      </c>
      <c r="I592" s="8">
        <v>111.2</v>
      </c>
      <c r="J592" s="8"/>
      <c r="K592" s="8">
        <v>67.07</v>
      </c>
      <c r="L592" s="18">
        <f t="shared" si="29"/>
        <v>40.24</v>
      </c>
      <c r="M592" s="18">
        <v>72</v>
      </c>
      <c r="N592" s="18">
        <f t="shared" si="30"/>
        <v>28.8</v>
      </c>
      <c r="O592" s="18">
        <f t="shared" si="28"/>
        <v>69.04</v>
      </c>
      <c r="P592" s="13">
        <v>11</v>
      </c>
      <c r="Q592" s="16"/>
      <c r="R592" s="17"/>
    </row>
    <row r="593" ht="24" spans="1:18">
      <c r="A593" s="10">
        <v>12</v>
      </c>
      <c r="B593" s="8" t="s">
        <v>1252</v>
      </c>
      <c r="C593" s="8">
        <v>63010105918</v>
      </c>
      <c r="D593" s="9" t="s">
        <v>1253</v>
      </c>
      <c r="E593" s="8" t="s">
        <v>1025</v>
      </c>
      <c r="F593" s="8" t="s">
        <v>1231</v>
      </c>
      <c r="G593" s="8">
        <v>9</v>
      </c>
      <c r="H593" s="8">
        <v>97.3</v>
      </c>
      <c r="I593" s="8">
        <v>92.5</v>
      </c>
      <c r="J593" s="8"/>
      <c r="K593" s="8">
        <v>63.27</v>
      </c>
      <c r="L593" s="18">
        <f t="shared" si="29"/>
        <v>37.96</v>
      </c>
      <c r="M593" s="18">
        <v>77.6</v>
      </c>
      <c r="N593" s="18">
        <f t="shared" si="30"/>
        <v>31.04</v>
      </c>
      <c r="O593" s="18">
        <f t="shared" si="28"/>
        <v>69</v>
      </c>
      <c r="P593" s="13">
        <v>12</v>
      </c>
      <c r="Q593" s="16"/>
      <c r="R593" s="17"/>
    </row>
    <row r="594" ht="24" spans="1:18">
      <c r="A594" s="10">
        <v>13</v>
      </c>
      <c r="B594" s="8" t="s">
        <v>1254</v>
      </c>
      <c r="C594" s="8">
        <v>63010106003</v>
      </c>
      <c r="D594" s="9" t="s">
        <v>1255</v>
      </c>
      <c r="E594" s="8" t="s">
        <v>1025</v>
      </c>
      <c r="F594" s="8" t="s">
        <v>1231</v>
      </c>
      <c r="G594" s="8">
        <v>9</v>
      </c>
      <c r="H594" s="8">
        <v>84.9</v>
      </c>
      <c r="I594" s="8">
        <v>90.5</v>
      </c>
      <c r="J594" s="8">
        <v>5</v>
      </c>
      <c r="K594" s="8">
        <v>63.47</v>
      </c>
      <c r="L594" s="18">
        <f t="shared" si="29"/>
        <v>38.08</v>
      </c>
      <c r="M594" s="18">
        <v>76</v>
      </c>
      <c r="N594" s="18">
        <f t="shared" si="30"/>
        <v>30.4</v>
      </c>
      <c r="O594" s="18">
        <f t="shared" si="28"/>
        <v>68.48</v>
      </c>
      <c r="P594" s="13">
        <v>13</v>
      </c>
      <c r="Q594" s="16"/>
      <c r="R594" s="17"/>
    </row>
    <row r="595" ht="24" spans="1:18">
      <c r="A595" s="10">
        <v>14</v>
      </c>
      <c r="B595" s="8" t="s">
        <v>1256</v>
      </c>
      <c r="C595" s="8">
        <v>63010106025</v>
      </c>
      <c r="D595" s="9" t="s">
        <v>1257</v>
      </c>
      <c r="E595" s="8" t="s">
        <v>1025</v>
      </c>
      <c r="F595" s="8" t="s">
        <v>1231</v>
      </c>
      <c r="G595" s="8">
        <v>9</v>
      </c>
      <c r="H595" s="8">
        <v>77.6</v>
      </c>
      <c r="I595" s="8">
        <v>112.1</v>
      </c>
      <c r="J595" s="8"/>
      <c r="K595" s="8">
        <v>63.23</v>
      </c>
      <c r="L595" s="18">
        <f t="shared" si="29"/>
        <v>37.94</v>
      </c>
      <c r="M595" s="18">
        <v>75.4</v>
      </c>
      <c r="N595" s="18">
        <f t="shared" si="30"/>
        <v>30.16</v>
      </c>
      <c r="O595" s="18">
        <f t="shared" si="28"/>
        <v>68.1</v>
      </c>
      <c r="P595" s="13">
        <v>14</v>
      </c>
      <c r="Q595" s="16"/>
      <c r="R595" s="17"/>
    </row>
    <row r="596" ht="24" spans="1:18">
      <c r="A596" s="10">
        <v>15</v>
      </c>
      <c r="B596" s="8" t="s">
        <v>1258</v>
      </c>
      <c r="C596" s="8">
        <v>63010106118</v>
      </c>
      <c r="D596" s="9" t="s">
        <v>1259</v>
      </c>
      <c r="E596" s="8" t="s">
        <v>1025</v>
      </c>
      <c r="F596" s="8" t="s">
        <v>1231</v>
      </c>
      <c r="G596" s="8">
        <v>9</v>
      </c>
      <c r="H596" s="8">
        <v>86.2</v>
      </c>
      <c r="I596" s="8">
        <v>86.4</v>
      </c>
      <c r="J596" s="8">
        <v>5</v>
      </c>
      <c r="K596" s="8">
        <v>62.53</v>
      </c>
      <c r="L596" s="18">
        <f t="shared" si="29"/>
        <v>37.52</v>
      </c>
      <c r="M596" s="18">
        <v>75.9</v>
      </c>
      <c r="N596" s="18">
        <f t="shared" si="30"/>
        <v>30.36</v>
      </c>
      <c r="O596" s="18">
        <f t="shared" si="28"/>
        <v>67.88</v>
      </c>
      <c r="P596" s="13">
        <v>15</v>
      </c>
      <c r="Q596" s="16"/>
      <c r="R596" s="17"/>
    </row>
    <row r="597" ht="24" spans="1:18">
      <c r="A597" s="10">
        <v>16</v>
      </c>
      <c r="B597" s="8" t="s">
        <v>413</v>
      </c>
      <c r="C597" s="8">
        <v>63010106513</v>
      </c>
      <c r="D597" s="9" t="s">
        <v>1260</v>
      </c>
      <c r="E597" s="8" t="s">
        <v>1025</v>
      </c>
      <c r="F597" s="8" t="s">
        <v>1231</v>
      </c>
      <c r="G597" s="8">
        <v>9</v>
      </c>
      <c r="H597" s="8">
        <v>82.2</v>
      </c>
      <c r="I597" s="8">
        <v>96.1</v>
      </c>
      <c r="J597" s="8">
        <v>5</v>
      </c>
      <c r="K597" s="8">
        <v>64.43</v>
      </c>
      <c r="L597" s="18">
        <f t="shared" si="29"/>
        <v>38.66</v>
      </c>
      <c r="M597" s="18">
        <v>72.3</v>
      </c>
      <c r="N597" s="18">
        <f t="shared" si="30"/>
        <v>28.92</v>
      </c>
      <c r="O597" s="18">
        <f t="shared" si="28"/>
        <v>67.58</v>
      </c>
      <c r="P597" s="13">
        <v>16</v>
      </c>
      <c r="Q597" s="16"/>
      <c r="R597" s="17"/>
    </row>
    <row r="598" ht="24" spans="1:18">
      <c r="A598" s="10">
        <v>17</v>
      </c>
      <c r="B598" s="8" t="s">
        <v>1261</v>
      </c>
      <c r="C598" s="8">
        <v>63010106308</v>
      </c>
      <c r="D598" s="9" t="s">
        <v>1262</v>
      </c>
      <c r="E598" s="8" t="s">
        <v>1025</v>
      </c>
      <c r="F598" s="8" t="s">
        <v>1231</v>
      </c>
      <c r="G598" s="8">
        <v>9</v>
      </c>
      <c r="H598" s="8">
        <v>94.2</v>
      </c>
      <c r="I598" s="8">
        <v>96.9</v>
      </c>
      <c r="J598" s="8">
        <v>5</v>
      </c>
      <c r="K598" s="8">
        <v>68.7</v>
      </c>
      <c r="L598" s="18">
        <f t="shared" si="29"/>
        <v>41.22</v>
      </c>
      <c r="M598" s="18">
        <v>65.4</v>
      </c>
      <c r="N598" s="18">
        <f t="shared" si="30"/>
        <v>26.16</v>
      </c>
      <c r="O598" s="18">
        <f t="shared" si="28"/>
        <v>67.38</v>
      </c>
      <c r="P598" s="13">
        <v>17</v>
      </c>
      <c r="Q598" s="16"/>
      <c r="R598" s="17"/>
    </row>
    <row r="599" ht="24" spans="1:18">
      <c r="A599" s="10">
        <v>18</v>
      </c>
      <c r="B599" s="8" t="s">
        <v>1263</v>
      </c>
      <c r="C599" s="8">
        <v>63010105926</v>
      </c>
      <c r="D599" s="9" t="s">
        <v>1264</v>
      </c>
      <c r="E599" s="8" t="s">
        <v>1025</v>
      </c>
      <c r="F599" s="8" t="s">
        <v>1231</v>
      </c>
      <c r="G599" s="8">
        <v>9</v>
      </c>
      <c r="H599" s="8">
        <v>89.7</v>
      </c>
      <c r="I599" s="8">
        <v>96.7</v>
      </c>
      <c r="J599" s="8"/>
      <c r="K599" s="8">
        <v>62.13</v>
      </c>
      <c r="L599" s="18">
        <f t="shared" si="29"/>
        <v>37.28</v>
      </c>
      <c r="M599" s="18">
        <v>74.8</v>
      </c>
      <c r="N599" s="18">
        <f t="shared" si="30"/>
        <v>29.92</v>
      </c>
      <c r="O599" s="18">
        <f t="shared" si="28"/>
        <v>67.2</v>
      </c>
      <c r="P599" s="13">
        <v>18</v>
      </c>
      <c r="Q599" s="16"/>
      <c r="R599" s="17"/>
    </row>
    <row r="600" ht="24" spans="1:18">
      <c r="A600" s="10">
        <v>19</v>
      </c>
      <c r="B600" s="8" t="s">
        <v>1265</v>
      </c>
      <c r="C600" s="8">
        <v>63010106015</v>
      </c>
      <c r="D600" s="9" t="s">
        <v>1266</v>
      </c>
      <c r="E600" s="8" t="s">
        <v>1025</v>
      </c>
      <c r="F600" s="8" t="s">
        <v>1231</v>
      </c>
      <c r="G600" s="8">
        <v>9</v>
      </c>
      <c r="H600" s="8">
        <v>96.5</v>
      </c>
      <c r="I600" s="8">
        <v>96.7</v>
      </c>
      <c r="J600" s="8"/>
      <c r="K600" s="8">
        <v>64.4</v>
      </c>
      <c r="L600" s="18">
        <f t="shared" si="29"/>
        <v>38.64</v>
      </c>
      <c r="M600" s="18">
        <v>71.2</v>
      </c>
      <c r="N600" s="18">
        <f t="shared" si="30"/>
        <v>28.48</v>
      </c>
      <c r="O600" s="18">
        <f t="shared" si="28"/>
        <v>67.12</v>
      </c>
      <c r="P600" s="13">
        <v>19</v>
      </c>
      <c r="Q600" s="16"/>
      <c r="R600" s="17"/>
    </row>
    <row r="601" ht="24" spans="1:18">
      <c r="A601" s="10">
        <v>20</v>
      </c>
      <c r="B601" s="8" t="s">
        <v>1267</v>
      </c>
      <c r="C601" s="8">
        <v>63010106303</v>
      </c>
      <c r="D601" s="9" t="s">
        <v>1268</v>
      </c>
      <c r="E601" s="8" t="s">
        <v>1025</v>
      </c>
      <c r="F601" s="8" t="s">
        <v>1231</v>
      </c>
      <c r="G601" s="8">
        <v>9</v>
      </c>
      <c r="H601" s="8">
        <v>81.7</v>
      </c>
      <c r="I601" s="8">
        <v>115.6</v>
      </c>
      <c r="J601" s="8"/>
      <c r="K601" s="8">
        <v>65.77</v>
      </c>
      <c r="L601" s="18">
        <f t="shared" si="29"/>
        <v>39.46</v>
      </c>
      <c r="M601" s="18">
        <v>66.8</v>
      </c>
      <c r="N601" s="18">
        <f t="shared" si="30"/>
        <v>26.72</v>
      </c>
      <c r="O601" s="18">
        <f t="shared" si="28"/>
        <v>66.18</v>
      </c>
      <c r="P601" s="13">
        <v>20</v>
      </c>
      <c r="Q601" s="16"/>
      <c r="R601" s="17"/>
    </row>
    <row r="602" ht="24" spans="1:18">
      <c r="A602" s="10">
        <v>21</v>
      </c>
      <c r="B602" s="8" t="s">
        <v>1269</v>
      </c>
      <c r="C602" s="8">
        <v>63010106429</v>
      </c>
      <c r="D602" s="9" t="s">
        <v>1270</v>
      </c>
      <c r="E602" s="8" t="s">
        <v>1025</v>
      </c>
      <c r="F602" s="8" t="s">
        <v>1231</v>
      </c>
      <c r="G602" s="8">
        <v>9</v>
      </c>
      <c r="H602" s="8">
        <v>82.4</v>
      </c>
      <c r="I602" s="8">
        <v>90.7</v>
      </c>
      <c r="J602" s="8">
        <v>5</v>
      </c>
      <c r="K602" s="8">
        <v>62.7</v>
      </c>
      <c r="L602" s="18">
        <f t="shared" si="29"/>
        <v>37.62</v>
      </c>
      <c r="M602" s="18">
        <v>70.8</v>
      </c>
      <c r="N602" s="18">
        <f t="shared" si="30"/>
        <v>28.32</v>
      </c>
      <c r="O602" s="18">
        <f t="shared" si="28"/>
        <v>65.94</v>
      </c>
      <c r="P602" s="13">
        <v>21</v>
      </c>
      <c r="Q602" s="16"/>
      <c r="R602" s="17"/>
    </row>
    <row r="603" ht="24" spans="1:18">
      <c r="A603" s="10">
        <v>22</v>
      </c>
      <c r="B603" s="8" t="s">
        <v>1271</v>
      </c>
      <c r="C603" s="8">
        <v>63010106310</v>
      </c>
      <c r="D603" s="9" t="s">
        <v>1272</v>
      </c>
      <c r="E603" s="8" t="s">
        <v>1025</v>
      </c>
      <c r="F603" s="8" t="s">
        <v>1231</v>
      </c>
      <c r="G603" s="8">
        <v>9</v>
      </c>
      <c r="H603" s="8">
        <v>80.2</v>
      </c>
      <c r="I603" s="8">
        <v>114.1</v>
      </c>
      <c r="J603" s="8"/>
      <c r="K603" s="8">
        <v>64.77</v>
      </c>
      <c r="L603" s="18">
        <f t="shared" si="29"/>
        <v>38.86</v>
      </c>
      <c r="M603" s="18">
        <v>67</v>
      </c>
      <c r="N603" s="18">
        <f t="shared" si="30"/>
        <v>26.8</v>
      </c>
      <c r="O603" s="18">
        <f t="shared" si="28"/>
        <v>65.66</v>
      </c>
      <c r="P603" s="13">
        <v>22</v>
      </c>
      <c r="Q603" s="16"/>
      <c r="R603" s="17"/>
    </row>
    <row r="604" ht="24" spans="1:18">
      <c r="A604" s="10">
        <v>23</v>
      </c>
      <c r="B604" s="8" t="s">
        <v>1273</v>
      </c>
      <c r="C604" s="8">
        <v>63010106124</v>
      </c>
      <c r="D604" s="9" t="s">
        <v>1274</v>
      </c>
      <c r="E604" s="8" t="s">
        <v>1025</v>
      </c>
      <c r="F604" s="8" t="s">
        <v>1231</v>
      </c>
      <c r="G604" s="8">
        <v>9</v>
      </c>
      <c r="H604" s="8">
        <v>94.4</v>
      </c>
      <c r="I604" s="8">
        <v>99.9</v>
      </c>
      <c r="J604" s="8"/>
      <c r="K604" s="8">
        <v>64.77</v>
      </c>
      <c r="L604" s="18">
        <f t="shared" si="29"/>
        <v>38.86</v>
      </c>
      <c r="M604" s="18">
        <v>67</v>
      </c>
      <c r="N604" s="18">
        <f t="shared" si="30"/>
        <v>26.8</v>
      </c>
      <c r="O604" s="18">
        <f t="shared" si="28"/>
        <v>65.66</v>
      </c>
      <c r="P604" s="13">
        <v>23</v>
      </c>
      <c r="Q604" s="16"/>
      <c r="R604" s="17"/>
    </row>
    <row r="605" ht="24" spans="1:18">
      <c r="A605" s="10">
        <v>24</v>
      </c>
      <c r="B605" s="8" t="s">
        <v>1275</v>
      </c>
      <c r="C605" s="8">
        <v>63010106230</v>
      </c>
      <c r="D605" s="9" t="s">
        <v>1276</v>
      </c>
      <c r="E605" s="8" t="s">
        <v>1025</v>
      </c>
      <c r="F605" s="8" t="s">
        <v>1231</v>
      </c>
      <c r="G605" s="8">
        <v>9</v>
      </c>
      <c r="H605" s="8">
        <v>91.5</v>
      </c>
      <c r="I605" s="8">
        <v>96.2</v>
      </c>
      <c r="J605" s="8"/>
      <c r="K605" s="8">
        <v>62.57</v>
      </c>
      <c r="L605" s="18">
        <f t="shared" si="29"/>
        <v>37.54</v>
      </c>
      <c r="M605" s="18">
        <v>69.9</v>
      </c>
      <c r="N605" s="18">
        <f t="shared" si="30"/>
        <v>27.96</v>
      </c>
      <c r="O605" s="18">
        <f t="shared" si="28"/>
        <v>65.5</v>
      </c>
      <c r="P605" s="13">
        <v>24</v>
      </c>
      <c r="Q605" s="16"/>
      <c r="R605" s="17"/>
    </row>
    <row r="606" ht="24" spans="1:18">
      <c r="A606" s="10">
        <v>25</v>
      </c>
      <c r="B606" s="8" t="s">
        <v>1277</v>
      </c>
      <c r="C606" s="8">
        <v>63010106112</v>
      </c>
      <c r="D606" s="9" t="s">
        <v>1278</v>
      </c>
      <c r="E606" s="8" t="s">
        <v>1025</v>
      </c>
      <c r="F606" s="8" t="s">
        <v>1231</v>
      </c>
      <c r="G606" s="8">
        <v>9</v>
      </c>
      <c r="H606" s="8">
        <v>86</v>
      </c>
      <c r="I606" s="8">
        <v>101.3</v>
      </c>
      <c r="J606" s="8"/>
      <c r="K606" s="8">
        <v>62.43</v>
      </c>
      <c r="L606" s="18">
        <f t="shared" si="29"/>
        <v>37.46</v>
      </c>
      <c r="M606" s="18">
        <v>67</v>
      </c>
      <c r="N606" s="18">
        <f t="shared" si="30"/>
        <v>26.8</v>
      </c>
      <c r="O606" s="18">
        <f t="shared" si="28"/>
        <v>64.26</v>
      </c>
      <c r="P606" s="13">
        <v>25</v>
      </c>
      <c r="Q606" s="16"/>
      <c r="R606" s="17"/>
    </row>
    <row r="607" ht="24" spans="1:18">
      <c r="A607" s="10">
        <v>26</v>
      </c>
      <c r="B607" s="8" t="s">
        <v>1279</v>
      </c>
      <c r="C607" s="8">
        <v>63010106325</v>
      </c>
      <c r="D607" s="9" t="s">
        <v>1280</v>
      </c>
      <c r="E607" s="8" t="s">
        <v>1025</v>
      </c>
      <c r="F607" s="8" t="s">
        <v>1231</v>
      </c>
      <c r="G607" s="8">
        <v>9</v>
      </c>
      <c r="H607" s="8">
        <v>94.3</v>
      </c>
      <c r="I607" s="8">
        <v>93.4</v>
      </c>
      <c r="J607" s="8"/>
      <c r="K607" s="8">
        <v>62.57</v>
      </c>
      <c r="L607" s="18">
        <f t="shared" si="29"/>
        <v>37.54</v>
      </c>
      <c r="M607" s="18">
        <v>40.2</v>
      </c>
      <c r="N607" s="18">
        <f t="shared" si="30"/>
        <v>16.08</v>
      </c>
      <c r="O607" s="18">
        <f t="shared" si="28"/>
        <v>53.62</v>
      </c>
      <c r="P607" s="13">
        <v>26</v>
      </c>
      <c r="Q607" s="16"/>
      <c r="R607" s="17"/>
    </row>
    <row r="608" ht="24" spans="1:18">
      <c r="A608" s="10">
        <v>27</v>
      </c>
      <c r="B608" s="8" t="s">
        <v>1281</v>
      </c>
      <c r="C608" s="8">
        <v>63010106826</v>
      </c>
      <c r="D608" s="9" t="s">
        <v>1282</v>
      </c>
      <c r="E608" s="8" t="s">
        <v>1025</v>
      </c>
      <c r="F608" s="8" t="s">
        <v>1283</v>
      </c>
      <c r="G608" s="8">
        <v>9</v>
      </c>
      <c r="H608" s="8">
        <v>90.5</v>
      </c>
      <c r="I608" s="8">
        <v>110.9</v>
      </c>
      <c r="J608" s="8">
        <v>5</v>
      </c>
      <c r="K608" s="8">
        <v>72.13</v>
      </c>
      <c r="L608" s="18">
        <f t="shared" si="29"/>
        <v>43.28</v>
      </c>
      <c r="M608" s="18">
        <v>77</v>
      </c>
      <c r="N608" s="18">
        <f t="shared" si="30"/>
        <v>30.8</v>
      </c>
      <c r="O608" s="18">
        <f t="shared" si="28"/>
        <v>74.08</v>
      </c>
      <c r="P608" s="13">
        <v>1</v>
      </c>
      <c r="Q608" s="16" t="s">
        <v>23</v>
      </c>
      <c r="R608" s="17" t="s">
        <v>908</v>
      </c>
    </row>
    <row r="609" ht="24" spans="1:18">
      <c r="A609" s="10">
        <v>28</v>
      </c>
      <c r="B609" s="8" t="s">
        <v>1284</v>
      </c>
      <c r="C609" s="8">
        <v>63010106903</v>
      </c>
      <c r="D609" s="9" t="s">
        <v>1285</v>
      </c>
      <c r="E609" s="8" t="s">
        <v>1025</v>
      </c>
      <c r="F609" s="8" t="s">
        <v>1283</v>
      </c>
      <c r="G609" s="8">
        <v>9</v>
      </c>
      <c r="H609" s="8">
        <v>99.3</v>
      </c>
      <c r="I609" s="8">
        <v>99.5</v>
      </c>
      <c r="J609" s="8"/>
      <c r="K609" s="8">
        <v>66.27</v>
      </c>
      <c r="L609" s="18">
        <f t="shared" si="29"/>
        <v>39.76</v>
      </c>
      <c r="M609" s="18">
        <v>85.8</v>
      </c>
      <c r="N609" s="18">
        <f t="shared" si="30"/>
        <v>34.32</v>
      </c>
      <c r="O609" s="18">
        <f t="shared" si="28"/>
        <v>74.08</v>
      </c>
      <c r="P609" s="13">
        <v>2</v>
      </c>
      <c r="Q609" s="16" t="s">
        <v>23</v>
      </c>
      <c r="R609" s="17" t="s">
        <v>908</v>
      </c>
    </row>
    <row r="610" ht="24" spans="1:18">
      <c r="A610" s="10">
        <v>29</v>
      </c>
      <c r="B610" s="8" t="s">
        <v>1286</v>
      </c>
      <c r="C610" s="8">
        <v>63010107024</v>
      </c>
      <c r="D610" s="9" t="s">
        <v>1287</v>
      </c>
      <c r="E610" s="8" t="s">
        <v>1025</v>
      </c>
      <c r="F610" s="8" t="s">
        <v>1283</v>
      </c>
      <c r="G610" s="8">
        <v>9</v>
      </c>
      <c r="H610" s="8">
        <v>80.7</v>
      </c>
      <c r="I610" s="8">
        <v>108.1</v>
      </c>
      <c r="J610" s="8"/>
      <c r="K610" s="8">
        <v>62.93</v>
      </c>
      <c r="L610" s="18">
        <f t="shared" si="29"/>
        <v>37.76</v>
      </c>
      <c r="M610" s="18">
        <v>86.4</v>
      </c>
      <c r="N610" s="18">
        <f t="shared" si="30"/>
        <v>34.56</v>
      </c>
      <c r="O610" s="18">
        <f t="shared" si="28"/>
        <v>72.32</v>
      </c>
      <c r="P610" s="13">
        <v>3</v>
      </c>
      <c r="Q610" s="16" t="s">
        <v>23</v>
      </c>
      <c r="R610" s="17" t="s">
        <v>908</v>
      </c>
    </row>
    <row r="611" ht="24" spans="1:18">
      <c r="A611" s="10">
        <v>30</v>
      </c>
      <c r="B611" s="8" t="s">
        <v>1168</v>
      </c>
      <c r="C611" s="8">
        <v>63010107106</v>
      </c>
      <c r="D611" s="9" t="s">
        <v>1288</v>
      </c>
      <c r="E611" s="8" t="s">
        <v>1025</v>
      </c>
      <c r="F611" s="8" t="s">
        <v>1283</v>
      </c>
      <c r="G611" s="8">
        <v>9</v>
      </c>
      <c r="H611" s="8">
        <v>88.8</v>
      </c>
      <c r="I611" s="8">
        <v>102.2</v>
      </c>
      <c r="J611" s="8">
        <v>5</v>
      </c>
      <c r="K611" s="8">
        <v>68.67</v>
      </c>
      <c r="L611" s="18">
        <f t="shared" si="29"/>
        <v>41.2</v>
      </c>
      <c r="M611" s="18">
        <v>77.2</v>
      </c>
      <c r="N611" s="18">
        <f t="shared" si="30"/>
        <v>30.88</v>
      </c>
      <c r="O611" s="18">
        <f t="shared" si="28"/>
        <v>72.08</v>
      </c>
      <c r="P611" s="13">
        <v>4</v>
      </c>
      <c r="Q611" s="16" t="s">
        <v>23</v>
      </c>
      <c r="R611" s="17" t="s">
        <v>908</v>
      </c>
    </row>
    <row r="612" ht="24" spans="1:18">
      <c r="A612" s="10">
        <v>31</v>
      </c>
      <c r="B612" s="8" t="s">
        <v>1289</v>
      </c>
      <c r="C612" s="8">
        <v>63010106808</v>
      </c>
      <c r="D612" s="9" t="s">
        <v>1290</v>
      </c>
      <c r="E612" s="8" t="s">
        <v>1025</v>
      </c>
      <c r="F612" s="8" t="s">
        <v>1283</v>
      </c>
      <c r="G612" s="8">
        <v>9</v>
      </c>
      <c r="H612" s="8">
        <v>88.2</v>
      </c>
      <c r="I612" s="8">
        <v>103.9</v>
      </c>
      <c r="J612" s="8"/>
      <c r="K612" s="8">
        <v>64.03</v>
      </c>
      <c r="L612" s="18">
        <f t="shared" si="29"/>
        <v>38.42</v>
      </c>
      <c r="M612" s="18">
        <v>83.8</v>
      </c>
      <c r="N612" s="18">
        <f t="shared" si="30"/>
        <v>33.52</v>
      </c>
      <c r="O612" s="18">
        <f t="shared" si="28"/>
        <v>71.94</v>
      </c>
      <c r="P612" s="13">
        <v>5</v>
      </c>
      <c r="Q612" s="16" t="s">
        <v>23</v>
      </c>
      <c r="R612" s="17" t="s">
        <v>908</v>
      </c>
    </row>
    <row r="613" ht="24" spans="1:18">
      <c r="A613" s="10">
        <v>32</v>
      </c>
      <c r="B613" s="8" t="s">
        <v>1291</v>
      </c>
      <c r="C613" s="8">
        <v>63010106726</v>
      </c>
      <c r="D613" s="9" t="s">
        <v>1292</v>
      </c>
      <c r="E613" s="8" t="s">
        <v>1025</v>
      </c>
      <c r="F613" s="8" t="s">
        <v>1283</v>
      </c>
      <c r="G613" s="8">
        <v>9</v>
      </c>
      <c r="H613" s="8">
        <v>93.8</v>
      </c>
      <c r="I613" s="8">
        <v>106.4</v>
      </c>
      <c r="J613" s="8"/>
      <c r="K613" s="8">
        <v>66.73</v>
      </c>
      <c r="L613" s="18">
        <f t="shared" si="29"/>
        <v>40.04</v>
      </c>
      <c r="M613" s="18">
        <v>78.4</v>
      </c>
      <c r="N613" s="18">
        <f t="shared" si="30"/>
        <v>31.36</v>
      </c>
      <c r="O613" s="18">
        <f t="shared" si="28"/>
        <v>71.4</v>
      </c>
      <c r="P613" s="13">
        <v>6</v>
      </c>
      <c r="Q613" s="16" t="s">
        <v>23</v>
      </c>
      <c r="R613" s="17" t="s">
        <v>908</v>
      </c>
    </row>
    <row r="614" ht="24" spans="1:18">
      <c r="A614" s="10">
        <v>33</v>
      </c>
      <c r="B614" s="8" t="s">
        <v>1293</v>
      </c>
      <c r="C614" s="8">
        <v>63010106823</v>
      </c>
      <c r="D614" s="9" t="s">
        <v>1294</v>
      </c>
      <c r="E614" s="8" t="s">
        <v>1025</v>
      </c>
      <c r="F614" s="8" t="s">
        <v>1283</v>
      </c>
      <c r="G614" s="8">
        <v>9</v>
      </c>
      <c r="H614" s="8">
        <v>82.7</v>
      </c>
      <c r="I614" s="8">
        <v>95.6</v>
      </c>
      <c r="J614" s="8">
        <v>5</v>
      </c>
      <c r="K614" s="8">
        <v>64.43</v>
      </c>
      <c r="L614" s="18">
        <f t="shared" si="29"/>
        <v>38.66</v>
      </c>
      <c r="M614" s="18">
        <v>81.2</v>
      </c>
      <c r="N614" s="18">
        <f t="shared" si="30"/>
        <v>32.48</v>
      </c>
      <c r="O614" s="18">
        <f t="shared" si="28"/>
        <v>71.14</v>
      </c>
      <c r="P614" s="13">
        <v>7</v>
      </c>
      <c r="Q614" s="16" t="s">
        <v>23</v>
      </c>
      <c r="R614" s="17" t="s">
        <v>908</v>
      </c>
    </row>
    <row r="615" ht="24" spans="1:18">
      <c r="A615" s="10">
        <v>34</v>
      </c>
      <c r="B615" s="8" t="s">
        <v>1295</v>
      </c>
      <c r="C615" s="8">
        <v>63010106821</v>
      </c>
      <c r="D615" s="9" t="s">
        <v>1296</v>
      </c>
      <c r="E615" s="8" t="s">
        <v>1025</v>
      </c>
      <c r="F615" s="8" t="s">
        <v>1283</v>
      </c>
      <c r="G615" s="8">
        <v>9</v>
      </c>
      <c r="H615" s="8">
        <v>94.2</v>
      </c>
      <c r="I615" s="8">
        <v>112.2</v>
      </c>
      <c r="J615" s="8"/>
      <c r="K615" s="8">
        <v>68.8</v>
      </c>
      <c r="L615" s="18">
        <f t="shared" si="29"/>
        <v>41.28</v>
      </c>
      <c r="M615" s="18">
        <v>74.2</v>
      </c>
      <c r="N615" s="18">
        <f t="shared" si="30"/>
        <v>29.68</v>
      </c>
      <c r="O615" s="18">
        <f t="shared" si="28"/>
        <v>70.96</v>
      </c>
      <c r="P615" s="13">
        <v>8</v>
      </c>
      <c r="Q615" s="16" t="s">
        <v>23</v>
      </c>
      <c r="R615" s="17" t="s">
        <v>908</v>
      </c>
    </row>
    <row r="616" ht="24" spans="1:18">
      <c r="A616" s="10">
        <v>35</v>
      </c>
      <c r="B616" s="8" t="s">
        <v>1297</v>
      </c>
      <c r="C616" s="8">
        <v>63010106621</v>
      </c>
      <c r="D616" s="9" t="s">
        <v>1298</v>
      </c>
      <c r="E616" s="8" t="s">
        <v>1025</v>
      </c>
      <c r="F616" s="8" t="s">
        <v>1283</v>
      </c>
      <c r="G616" s="8">
        <v>9</v>
      </c>
      <c r="H616" s="8">
        <v>89.3</v>
      </c>
      <c r="I616" s="8">
        <v>108.8</v>
      </c>
      <c r="J616" s="8"/>
      <c r="K616" s="8">
        <v>66.03</v>
      </c>
      <c r="L616" s="18">
        <f t="shared" si="29"/>
        <v>39.62</v>
      </c>
      <c r="M616" s="18">
        <v>77.6</v>
      </c>
      <c r="N616" s="18">
        <f t="shared" si="30"/>
        <v>31.04</v>
      </c>
      <c r="O616" s="18">
        <f t="shared" si="28"/>
        <v>70.66</v>
      </c>
      <c r="P616" s="13">
        <v>9</v>
      </c>
      <c r="Q616" s="16" t="s">
        <v>23</v>
      </c>
      <c r="R616" s="17" t="s">
        <v>908</v>
      </c>
    </row>
    <row r="617" ht="24" spans="1:18">
      <c r="A617" s="10">
        <v>36</v>
      </c>
      <c r="B617" s="8" t="s">
        <v>1299</v>
      </c>
      <c r="C617" s="8">
        <v>63010106907</v>
      </c>
      <c r="D617" s="9" t="s">
        <v>1300</v>
      </c>
      <c r="E617" s="8" t="s">
        <v>1025</v>
      </c>
      <c r="F617" s="8" t="s">
        <v>1283</v>
      </c>
      <c r="G617" s="8">
        <v>9</v>
      </c>
      <c r="H617" s="8">
        <v>86.2</v>
      </c>
      <c r="I617" s="8">
        <v>102.9</v>
      </c>
      <c r="J617" s="8"/>
      <c r="K617" s="8">
        <v>63.03</v>
      </c>
      <c r="L617" s="18">
        <f t="shared" si="29"/>
        <v>37.82</v>
      </c>
      <c r="M617" s="18">
        <v>82</v>
      </c>
      <c r="N617" s="18">
        <f t="shared" si="30"/>
        <v>32.8</v>
      </c>
      <c r="O617" s="18">
        <f t="shared" si="28"/>
        <v>70.62</v>
      </c>
      <c r="P617" s="13">
        <v>10</v>
      </c>
      <c r="Q617" s="16"/>
      <c r="R617" s="17"/>
    </row>
    <row r="618" ht="24" spans="1:18">
      <c r="A618" s="10">
        <v>37</v>
      </c>
      <c r="B618" s="8" t="s">
        <v>1301</v>
      </c>
      <c r="C618" s="8">
        <v>63010106914</v>
      </c>
      <c r="D618" s="9" t="s">
        <v>1302</v>
      </c>
      <c r="E618" s="8" t="s">
        <v>1025</v>
      </c>
      <c r="F618" s="8" t="s">
        <v>1283</v>
      </c>
      <c r="G618" s="8">
        <v>9</v>
      </c>
      <c r="H618" s="8">
        <v>78</v>
      </c>
      <c r="I618" s="8">
        <v>118.4</v>
      </c>
      <c r="J618" s="8"/>
      <c r="K618" s="8">
        <v>65.47</v>
      </c>
      <c r="L618" s="18">
        <f t="shared" si="29"/>
        <v>39.28</v>
      </c>
      <c r="M618" s="18">
        <v>78</v>
      </c>
      <c r="N618" s="18">
        <f t="shared" si="30"/>
        <v>31.2</v>
      </c>
      <c r="O618" s="18">
        <f t="shared" si="28"/>
        <v>70.48</v>
      </c>
      <c r="P618" s="13">
        <v>11</v>
      </c>
      <c r="Q618" s="16"/>
      <c r="R618" s="17"/>
    </row>
    <row r="619" ht="24" spans="1:18">
      <c r="A619" s="10">
        <v>38</v>
      </c>
      <c r="B619" s="8" t="s">
        <v>1303</v>
      </c>
      <c r="C619" s="8">
        <v>63010106708</v>
      </c>
      <c r="D619" s="9" t="s">
        <v>1304</v>
      </c>
      <c r="E619" s="8" t="s">
        <v>1025</v>
      </c>
      <c r="F619" s="8" t="s">
        <v>1283</v>
      </c>
      <c r="G619" s="8">
        <v>9</v>
      </c>
      <c r="H619" s="8">
        <v>82.5</v>
      </c>
      <c r="I619" s="8">
        <v>101.7</v>
      </c>
      <c r="J619" s="8"/>
      <c r="K619" s="8">
        <v>61.4</v>
      </c>
      <c r="L619" s="18">
        <f t="shared" si="29"/>
        <v>36.84</v>
      </c>
      <c r="M619" s="18">
        <v>84</v>
      </c>
      <c r="N619" s="18">
        <f t="shared" si="30"/>
        <v>33.6</v>
      </c>
      <c r="O619" s="18">
        <f t="shared" si="28"/>
        <v>70.44</v>
      </c>
      <c r="P619" s="13">
        <v>12</v>
      </c>
      <c r="Q619" s="16"/>
      <c r="R619" s="17"/>
    </row>
    <row r="620" ht="24" spans="1:18">
      <c r="A620" s="10">
        <v>39</v>
      </c>
      <c r="B620" s="8" t="s">
        <v>1305</v>
      </c>
      <c r="C620" s="8">
        <v>63010107110</v>
      </c>
      <c r="D620" s="9" t="s">
        <v>1306</v>
      </c>
      <c r="E620" s="8" t="s">
        <v>1025</v>
      </c>
      <c r="F620" s="8" t="s">
        <v>1283</v>
      </c>
      <c r="G620" s="8">
        <v>9</v>
      </c>
      <c r="H620" s="8">
        <v>92.1</v>
      </c>
      <c r="I620" s="8">
        <v>102.9</v>
      </c>
      <c r="J620" s="8"/>
      <c r="K620" s="8">
        <v>65</v>
      </c>
      <c r="L620" s="18">
        <f t="shared" si="29"/>
        <v>39</v>
      </c>
      <c r="M620" s="18">
        <v>77.6</v>
      </c>
      <c r="N620" s="18">
        <f t="shared" si="30"/>
        <v>31.04</v>
      </c>
      <c r="O620" s="18">
        <f t="shared" si="28"/>
        <v>70.04</v>
      </c>
      <c r="P620" s="13">
        <v>13</v>
      </c>
      <c r="Q620" s="16"/>
      <c r="R620" s="17"/>
    </row>
    <row r="621" ht="24" spans="1:18">
      <c r="A621" s="10">
        <v>40</v>
      </c>
      <c r="B621" s="8" t="s">
        <v>1307</v>
      </c>
      <c r="C621" s="8">
        <v>63010106807</v>
      </c>
      <c r="D621" s="9" t="s">
        <v>1308</v>
      </c>
      <c r="E621" s="8" t="s">
        <v>1025</v>
      </c>
      <c r="F621" s="8" t="s">
        <v>1283</v>
      </c>
      <c r="G621" s="8">
        <v>9</v>
      </c>
      <c r="H621" s="8">
        <v>76.7</v>
      </c>
      <c r="I621" s="8">
        <v>107.9</v>
      </c>
      <c r="J621" s="8"/>
      <c r="K621" s="8">
        <v>61.53</v>
      </c>
      <c r="L621" s="18">
        <f t="shared" si="29"/>
        <v>36.92</v>
      </c>
      <c r="M621" s="18">
        <v>82.8</v>
      </c>
      <c r="N621" s="18">
        <f t="shared" si="30"/>
        <v>33.12</v>
      </c>
      <c r="O621" s="18">
        <f t="shared" si="28"/>
        <v>70.04</v>
      </c>
      <c r="P621" s="13">
        <v>14</v>
      </c>
      <c r="Q621" s="16"/>
      <c r="R621" s="17"/>
    </row>
    <row r="622" ht="24" spans="1:18">
      <c r="A622" s="10">
        <v>41</v>
      </c>
      <c r="B622" s="8" t="s">
        <v>1309</v>
      </c>
      <c r="C622" s="8">
        <v>63010107010</v>
      </c>
      <c r="D622" s="9" t="s">
        <v>1310</v>
      </c>
      <c r="E622" s="8" t="s">
        <v>1025</v>
      </c>
      <c r="F622" s="8" t="s">
        <v>1283</v>
      </c>
      <c r="G622" s="8">
        <v>9</v>
      </c>
      <c r="H622" s="8">
        <v>72.2</v>
      </c>
      <c r="I622" s="8">
        <v>121.9</v>
      </c>
      <c r="J622" s="8"/>
      <c r="K622" s="8">
        <v>64.7</v>
      </c>
      <c r="L622" s="18">
        <f t="shared" si="29"/>
        <v>38.82</v>
      </c>
      <c r="M622" s="18">
        <v>77.8</v>
      </c>
      <c r="N622" s="18">
        <f t="shared" si="30"/>
        <v>31.12</v>
      </c>
      <c r="O622" s="18">
        <f t="shared" si="28"/>
        <v>69.94</v>
      </c>
      <c r="P622" s="13">
        <v>15</v>
      </c>
      <c r="Q622" s="16"/>
      <c r="R622" s="17"/>
    </row>
    <row r="623" ht="24" spans="1:18">
      <c r="A623" s="10">
        <v>42</v>
      </c>
      <c r="B623" s="8" t="s">
        <v>1311</v>
      </c>
      <c r="C623" s="8">
        <v>63010106626</v>
      </c>
      <c r="D623" s="9" t="s">
        <v>1312</v>
      </c>
      <c r="E623" s="8" t="s">
        <v>1025</v>
      </c>
      <c r="F623" s="8" t="s">
        <v>1283</v>
      </c>
      <c r="G623" s="8">
        <v>9</v>
      </c>
      <c r="H623" s="8">
        <v>90.6</v>
      </c>
      <c r="I623" s="8">
        <v>100.5</v>
      </c>
      <c r="J623" s="8"/>
      <c r="K623" s="8">
        <v>63.7</v>
      </c>
      <c r="L623" s="18">
        <f t="shared" si="29"/>
        <v>38.22</v>
      </c>
      <c r="M623" s="18">
        <v>78.8</v>
      </c>
      <c r="N623" s="18">
        <f t="shared" si="30"/>
        <v>31.52</v>
      </c>
      <c r="O623" s="18">
        <f t="shared" si="28"/>
        <v>69.74</v>
      </c>
      <c r="P623" s="13">
        <v>16</v>
      </c>
      <c r="Q623" s="16"/>
      <c r="R623" s="17"/>
    </row>
    <row r="624" ht="24" spans="1:18">
      <c r="A624" s="10">
        <v>43</v>
      </c>
      <c r="B624" s="8" t="s">
        <v>1313</v>
      </c>
      <c r="C624" s="8">
        <v>63010107001</v>
      </c>
      <c r="D624" s="9" t="s">
        <v>1314</v>
      </c>
      <c r="E624" s="8" t="s">
        <v>1025</v>
      </c>
      <c r="F624" s="8" t="s">
        <v>1283</v>
      </c>
      <c r="G624" s="8">
        <v>9</v>
      </c>
      <c r="H624" s="8">
        <v>97.2</v>
      </c>
      <c r="I624" s="8">
        <v>93.9</v>
      </c>
      <c r="J624" s="8"/>
      <c r="K624" s="8">
        <v>63.7</v>
      </c>
      <c r="L624" s="18">
        <f t="shared" si="29"/>
        <v>38.22</v>
      </c>
      <c r="M624" s="18">
        <v>78</v>
      </c>
      <c r="N624" s="18">
        <f t="shared" si="30"/>
        <v>31.2</v>
      </c>
      <c r="O624" s="18">
        <f t="shared" si="28"/>
        <v>69.42</v>
      </c>
      <c r="P624" s="13">
        <v>17</v>
      </c>
      <c r="Q624" s="16"/>
      <c r="R624" s="17"/>
    </row>
    <row r="625" ht="24" spans="1:18">
      <c r="A625" s="10">
        <v>44</v>
      </c>
      <c r="B625" s="8" t="s">
        <v>590</v>
      </c>
      <c r="C625" s="8">
        <v>63010106824</v>
      </c>
      <c r="D625" s="9" t="s">
        <v>1315</v>
      </c>
      <c r="E625" s="8" t="s">
        <v>1025</v>
      </c>
      <c r="F625" s="8" t="s">
        <v>1283</v>
      </c>
      <c r="G625" s="8">
        <v>9</v>
      </c>
      <c r="H625" s="8">
        <v>80.6</v>
      </c>
      <c r="I625" s="8">
        <v>106</v>
      </c>
      <c r="J625" s="8"/>
      <c r="K625" s="8">
        <v>62.2</v>
      </c>
      <c r="L625" s="18">
        <f t="shared" si="29"/>
        <v>37.32</v>
      </c>
      <c r="M625" s="18">
        <v>79.8</v>
      </c>
      <c r="N625" s="18">
        <f t="shared" si="30"/>
        <v>31.92</v>
      </c>
      <c r="O625" s="18">
        <f t="shared" si="28"/>
        <v>69.24</v>
      </c>
      <c r="P625" s="13">
        <v>18</v>
      </c>
      <c r="Q625" s="16"/>
      <c r="R625" s="17"/>
    </row>
    <row r="626" ht="24" spans="1:18">
      <c r="A626" s="10">
        <v>45</v>
      </c>
      <c r="B626" s="8" t="s">
        <v>1316</v>
      </c>
      <c r="C626" s="8">
        <v>63010106702</v>
      </c>
      <c r="D626" s="9" t="s">
        <v>1317</v>
      </c>
      <c r="E626" s="8" t="s">
        <v>1025</v>
      </c>
      <c r="F626" s="8" t="s">
        <v>1283</v>
      </c>
      <c r="G626" s="8">
        <v>9</v>
      </c>
      <c r="H626" s="8">
        <v>86.5</v>
      </c>
      <c r="I626" s="8">
        <v>110.1</v>
      </c>
      <c r="J626" s="8"/>
      <c r="K626" s="8">
        <v>65.53</v>
      </c>
      <c r="L626" s="18">
        <f t="shared" si="29"/>
        <v>39.32</v>
      </c>
      <c r="M626" s="18">
        <v>74.6</v>
      </c>
      <c r="N626" s="18">
        <f t="shared" si="30"/>
        <v>29.84</v>
      </c>
      <c r="O626" s="18">
        <f t="shared" si="28"/>
        <v>69.16</v>
      </c>
      <c r="P626" s="13">
        <v>19</v>
      </c>
      <c r="Q626" s="16"/>
      <c r="R626" s="17"/>
    </row>
    <row r="627" ht="24" spans="1:18">
      <c r="A627" s="10">
        <v>46</v>
      </c>
      <c r="B627" s="8" t="s">
        <v>1318</v>
      </c>
      <c r="C627" s="8">
        <v>63010106918</v>
      </c>
      <c r="D627" s="9" t="s">
        <v>1319</v>
      </c>
      <c r="E627" s="8" t="s">
        <v>1025</v>
      </c>
      <c r="F627" s="8" t="s">
        <v>1283</v>
      </c>
      <c r="G627" s="8">
        <v>9</v>
      </c>
      <c r="H627" s="8">
        <v>84</v>
      </c>
      <c r="I627" s="8">
        <v>103.6</v>
      </c>
      <c r="J627" s="8">
        <v>5</v>
      </c>
      <c r="K627" s="8">
        <v>67.53</v>
      </c>
      <c r="L627" s="18">
        <f t="shared" si="29"/>
        <v>40.52</v>
      </c>
      <c r="M627" s="18">
        <v>70.6</v>
      </c>
      <c r="N627" s="18">
        <f t="shared" si="30"/>
        <v>28.24</v>
      </c>
      <c r="O627" s="18">
        <f t="shared" si="28"/>
        <v>68.76</v>
      </c>
      <c r="P627" s="13">
        <v>20</v>
      </c>
      <c r="Q627" s="16"/>
      <c r="R627" s="17"/>
    </row>
    <row r="628" ht="24" spans="1:18">
      <c r="A628" s="10">
        <v>47</v>
      </c>
      <c r="B628" s="8" t="s">
        <v>1320</v>
      </c>
      <c r="C628" s="8">
        <v>63010106829</v>
      </c>
      <c r="D628" s="9" t="s">
        <v>1321</v>
      </c>
      <c r="E628" s="8" t="s">
        <v>1025</v>
      </c>
      <c r="F628" s="8" t="s">
        <v>1283</v>
      </c>
      <c r="G628" s="8">
        <v>9</v>
      </c>
      <c r="H628" s="8">
        <v>71.3</v>
      </c>
      <c r="I628" s="8">
        <v>96.2</v>
      </c>
      <c r="J628" s="8">
        <v>5</v>
      </c>
      <c r="K628" s="8">
        <v>60.83</v>
      </c>
      <c r="L628" s="18">
        <f t="shared" si="29"/>
        <v>36.5</v>
      </c>
      <c r="M628" s="18">
        <v>80.2</v>
      </c>
      <c r="N628" s="18">
        <f t="shared" si="30"/>
        <v>32.08</v>
      </c>
      <c r="O628" s="18">
        <f t="shared" si="28"/>
        <v>68.58</v>
      </c>
      <c r="P628" s="13">
        <v>21</v>
      </c>
      <c r="Q628" s="16"/>
      <c r="R628" s="17"/>
    </row>
    <row r="629" ht="24" spans="1:18">
      <c r="A629" s="10">
        <v>48</v>
      </c>
      <c r="B629" s="8" t="s">
        <v>1322</v>
      </c>
      <c r="C629" s="8">
        <v>63010106705</v>
      </c>
      <c r="D629" s="9" t="s">
        <v>1323</v>
      </c>
      <c r="E629" s="8" t="s">
        <v>1025</v>
      </c>
      <c r="F629" s="8" t="s">
        <v>1283</v>
      </c>
      <c r="G629" s="8">
        <v>9</v>
      </c>
      <c r="H629" s="8">
        <v>87.7</v>
      </c>
      <c r="I629" s="8">
        <v>94.8</v>
      </c>
      <c r="J629" s="8"/>
      <c r="K629" s="8">
        <v>60.83</v>
      </c>
      <c r="L629" s="18">
        <f t="shared" si="29"/>
        <v>36.5</v>
      </c>
      <c r="M629" s="18">
        <v>76.6</v>
      </c>
      <c r="N629" s="18">
        <f t="shared" si="30"/>
        <v>30.64</v>
      </c>
      <c r="O629" s="18">
        <f t="shared" si="28"/>
        <v>67.14</v>
      </c>
      <c r="P629" s="13">
        <v>22</v>
      </c>
      <c r="Q629" s="16"/>
      <c r="R629" s="17"/>
    </row>
    <row r="630" ht="24" spans="1:18">
      <c r="A630" s="10">
        <v>49</v>
      </c>
      <c r="B630" s="8" t="s">
        <v>1324</v>
      </c>
      <c r="C630" s="8">
        <v>63010107026</v>
      </c>
      <c r="D630" s="9" t="s">
        <v>1325</v>
      </c>
      <c r="E630" s="8" t="s">
        <v>1025</v>
      </c>
      <c r="F630" s="8" t="s">
        <v>1283</v>
      </c>
      <c r="G630" s="8">
        <v>9</v>
      </c>
      <c r="H630" s="8">
        <v>79</v>
      </c>
      <c r="I630" s="8">
        <v>107.1</v>
      </c>
      <c r="J630" s="8"/>
      <c r="K630" s="8">
        <v>62.03</v>
      </c>
      <c r="L630" s="18">
        <f t="shared" si="29"/>
        <v>37.22</v>
      </c>
      <c r="M630" s="18">
        <v>71</v>
      </c>
      <c r="N630" s="18">
        <f t="shared" si="30"/>
        <v>28.4</v>
      </c>
      <c r="O630" s="18">
        <f t="shared" si="28"/>
        <v>65.62</v>
      </c>
      <c r="P630" s="13">
        <v>23</v>
      </c>
      <c r="Q630" s="16"/>
      <c r="R630" s="17"/>
    </row>
    <row r="631" ht="24" spans="1:18">
      <c r="A631" s="10">
        <v>50</v>
      </c>
      <c r="B631" s="8" t="s">
        <v>1326</v>
      </c>
      <c r="C631" s="8">
        <v>63010106916</v>
      </c>
      <c r="D631" s="9" t="s">
        <v>1327</v>
      </c>
      <c r="E631" s="8" t="s">
        <v>1025</v>
      </c>
      <c r="F631" s="8" t="s">
        <v>1283</v>
      </c>
      <c r="G631" s="8">
        <v>9</v>
      </c>
      <c r="H631" s="8">
        <v>93</v>
      </c>
      <c r="I631" s="8">
        <v>92.3</v>
      </c>
      <c r="J631" s="8"/>
      <c r="K631" s="8">
        <v>61.77</v>
      </c>
      <c r="L631" s="18">
        <f t="shared" si="29"/>
        <v>37.06</v>
      </c>
      <c r="M631" s="18">
        <v>71.4</v>
      </c>
      <c r="N631" s="18">
        <f t="shared" si="30"/>
        <v>28.56</v>
      </c>
      <c r="O631" s="18">
        <f t="shared" si="28"/>
        <v>65.62</v>
      </c>
      <c r="P631" s="13">
        <v>24</v>
      </c>
      <c r="Q631" s="16"/>
      <c r="R631" s="17"/>
    </row>
    <row r="632" ht="24" spans="1:18">
      <c r="A632" s="10">
        <v>51</v>
      </c>
      <c r="B632" s="8" t="s">
        <v>1328</v>
      </c>
      <c r="C632" s="8">
        <v>63010106612</v>
      </c>
      <c r="D632" s="9" t="s">
        <v>1329</v>
      </c>
      <c r="E632" s="8" t="s">
        <v>1025</v>
      </c>
      <c r="F632" s="8" t="s">
        <v>1283</v>
      </c>
      <c r="G632" s="8">
        <v>9</v>
      </c>
      <c r="H632" s="8">
        <v>77.7</v>
      </c>
      <c r="I632" s="8">
        <v>111.1</v>
      </c>
      <c r="J632" s="8"/>
      <c r="K632" s="8">
        <v>62.93</v>
      </c>
      <c r="L632" s="18">
        <f t="shared" si="29"/>
        <v>37.76</v>
      </c>
      <c r="M632" s="18">
        <v>68.2</v>
      </c>
      <c r="N632" s="18">
        <f t="shared" si="30"/>
        <v>27.28</v>
      </c>
      <c r="O632" s="18">
        <f t="shared" si="28"/>
        <v>65.04</v>
      </c>
      <c r="P632" s="13">
        <v>25</v>
      </c>
      <c r="Q632" s="16"/>
      <c r="R632" s="17"/>
    </row>
    <row r="633" ht="24" spans="1:18">
      <c r="A633" s="10">
        <v>52</v>
      </c>
      <c r="B633" s="8" t="s">
        <v>1330</v>
      </c>
      <c r="C633" s="8">
        <v>63010106623</v>
      </c>
      <c r="D633" s="9" t="s">
        <v>1331</v>
      </c>
      <c r="E633" s="8" t="s">
        <v>1025</v>
      </c>
      <c r="F633" s="8" t="s">
        <v>1283</v>
      </c>
      <c r="G633" s="8">
        <v>9</v>
      </c>
      <c r="H633" s="8">
        <v>93.7</v>
      </c>
      <c r="I633" s="8">
        <v>88.9</v>
      </c>
      <c r="J633" s="8"/>
      <c r="K633" s="8">
        <v>60.87</v>
      </c>
      <c r="L633" s="18">
        <f t="shared" si="29"/>
        <v>36.52</v>
      </c>
      <c r="M633" s="18">
        <v>69.8</v>
      </c>
      <c r="N633" s="18">
        <f t="shared" si="30"/>
        <v>27.92</v>
      </c>
      <c r="O633" s="18">
        <f t="shared" si="28"/>
        <v>64.44</v>
      </c>
      <c r="P633" s="13">
        <v>26</v>
      </c>
      <c r="Q633" s="16"/>
      <c r="R633" s="17"/>
    </row>
    <row r="634" ht="24" spans="1:18">
      <c r="A634" s="10">
        <v>53</v>
      </c>
      <c r="B634" s="8" t="s">
        <v>1332</v>
      </c>
      <c r="C634" s="8">
        <v>63010106725</v>
      </c>
      <c r="D634" s="9" t="s">
        <v>1333</v>
      </c>
      <c r="E634" s="8" t="s">
        <v>1025</v>
      </c>
      <c r="F634" s="8" t="s">
        <v>1283</v>
      </c>
      <c r="G634" s="8">
        <v>9</v>
      </c>
      <c r="H634" s="8">
        <v>86.7</v>
      </c>
      <c r="I634" s="8">
        <v>102.9</v>
      </c>
      <c r="J634" s="8"/>
      <c r="K634" s="8">
        <v>63.2</v>
      </c>
      <c r="L634" s="18">
        <f t="shared" si="29"/>
        <v>37.92</v>
      </c>
      <c r="M634" s="18" t="s">
        <v>35</v>
      </c>
      <c r="N634" s="18">
        <v>0</v>
      </c>
      <c r="O634" s="18">
        <f t="shared" si="28"/>
        <v>37.92</v>
      </c>
      <c r="P634" s="13">
        <v>27</v>
      </c>
      <c r="Q634" s="16"/>
      <c r="R634" s="17"/>
    </row>
    <row r="635" ht="24" spans="1:18">
      <c r="A635" s="10">
        <v>54</v>
      </c>
      <c r="B635" s="8" t="s">
        <v>1334</v>
      </c>
      <c r="C635" s="8">
        <v>63010113803</v>
      </c>
      <c r="D635" s="9" t="s">
        <v>1335</v>
      </c>
      <c r="E635" s="8" t="s">
        <v>73</v>
      </c>
      <c r="F635" s="8" t="s">
        <v>1336</v>
      </c>
      <c r="G635" s="8">
        <v>10</v>
      </c>
      <c r="H635" s="8">
        <v>91.6</v>
      </c>
      <c r="I635" s="8">
        <v>107.6</v>
      </c>
      <c r="J635" s="8"/>
      <c r="K635" s="8">
        <v>66.4</v>
      </c>
      <c r="L635" s="18">
        <f t="shared" si="29"/>
        <v>39.84</v>
      </c>
      <c r="M635" s="18">
        <v>81.8</v>
      </c>
      <c r="N635" s="18">
        <f t="shared" ref="N635:N661" si="31">ROUND((M635*40%),2)</f>
        <v>32.72</v>
      </c>
      <c r="O635" s="18">
        <f t="shared" si="28"/>
        <v>72.56</v>
      </c>
      <c r="P635" s="13">
        <v>1</v>
      </c>
      <c r="Q635" s="16" t="s">
        <v>23</v>
      </c>
      <c r="R635" s="17" t="s">
        <v>908</v>
      </c>
    </row>
    <row r="636" ht="24" spans="1:18">
      <c r="A636" s="10">
        <v>55</v>
      </c>
      <c r="B636" s="8" t="s">
        <v>1337</v>
      </c>
      <c r="C636" s="8">
        <v>63010113816</v>
      </c>
      <c r="D636" s="9" t="s">
        <v>1338</v>
      </c>
      <c r="E636" s="8" t="s">
        <v>73</v>
      </c>
      <c r="F636" s="8" t="s">
        <v>1336</v>
      </c>
      <c r="G636" s="8">
        <v>10</v>
      </c>
      <c r="H636" s="8">
        <v>87</v>
      </c>
      <c r="I636" s="8">
        <v>107.3</v>
      </c>
      <c r="J636" s="8"/>
      <c r="K636" s="8">
        <v>64.77</v>
      </c>
      <c r="L636" s="18">
        <f t="shared" si="29"/>
        <v>38.86</v>
      </c>
      <c r="M636" s="18">
        <v>84.2</v>
      </c>
      <c r="N636" s="18">
        <f t="shared" si="31"/>
        <v>33.68</v>
      </c>
      <c r="O636" s="18">
        <f t="shared" si="28"/>
        <v>72.54</v>
      </c>
      <c r="P636" s="13">
        <v>2</v>
      </c>
      <c r="Q636" s="16" t="s">
        <v>23</v>
      </c>
      <c r="R636" s="17" t="s">
        <v>908</v>
      </c>
    </row>
    <row r="637" ht="24" spans="1:18">
      <c r="A637" s="10">
        <v>56</v>
      </c>
      <c r="B637" s="8" t="s">
        <v>1339</v>
      </c>
      <c r="C637" s="8">
        <v>63010113416</v>
      </c>
      <c r="D637" s="9" t="s">
        <v>1340</v>
      </c>
      <c r="E637" s="8" t="s">
        <v>73</v>
      </c>
      <c r="F637" s="8" t="s">
        <v>1336</v>
      </c>
      <c r="G637" s="8">
        <v>10</v>
      </c>
      <c r="H637" s="8">
        <v>91.4</v>
      </c>
      <c r="I637" s="8">
        <v>102.4</v>
      </c>
      <c r="J637" s="8"/>
      <c r="K637" s="8">
        <v>64.6</v>
      </c>
      <c r="L637" s="18">
        <f t="shared" si="29"/>
        <v>38.76</v>
      </c>
      <c r="M637" s="18">
        <v>83</v>
      </c>
      <c r="N637" s="18">
        <f t="shared" si="31"/>
        <v>33.2</v>
      </c>
      <c r="O637" s="18">
        <f t="shared" si="28"/>
        <v>71.96</v>
      </c>
      <c r="P637" s="13">
        <v>3</v>
      </c>
      <c r="Q637" s="16" t="s">
        <v>23</v>
      </c>
      <c r="R637" s="17" t="s">
        <v>908</v>
      </c>
    </row>
    <row r="638" ht="24" spans="1:18">
      <c r="A638" s="10">
        <v>57</v>
      </c>
      <c r="B638" s="8" t="s">
        <v>1341</v>
      </c>
      <c r="C638" s="8">
        <v>63010113216</v>
      </c>
      <c r="D638" s="9" t="s">
        <v>1342</v>
      </c>
      <c r="E638" s="8" t="s">
        <v>73</v>
      </c>
      <c r="F638" s="8" t="s">
        <v>1336</v>
      </c>
      <c r="G638" s="8">
        <v>10</v>
      </c>
      <c r="H638" s="8">
        <v>87.2</v>
      </c>
      <c r="I638" s="8">
        <v>98.1</v>
      </c>
      <c r="J638" s="8"/>
      <c r="K638" s="8">
        <v>61.77</v>
      </c>
      <c r="L638" s="18">
        <f t="shared" si="29"/>
        <v>37.06</v>
      </c>
      <c r="M638" s="18">
        <v>87.2</v>
      </c>
      <c r="N638" s="18">
        <f t="shared" si="31"/>
        <v>34.88</v>
      </c>
      <c r="O638" s="18">
        <f t="shared" si="28"/>
        <v>71.94</v>
      </c>
      <c r="P638" s="13">
        <v>4</v>
      </c>
      <c r="Q638" s="16" t="s">
        <v>23</v>
      </c>
      <c r="R638" s="17" t="s">
        <v>908</v>
      </c>
    </row>
    <row r="639" ht="24" spans="1:18">
      <c r="A639" s="10">
        <v>58</v>
      </c>
      <c r="B639" s="8" t="s">
        <v>1343</v>
      </c>
      <c r="C639" s="8">
        <v>63010113529</v>
      </c>
      <c r="D639" s="9" t="s">
        <v>1344</v>
      </c>
      <c r="E639" s="8" t="s">
        <v>73</v>
      </c>
      <c r="F639" s="8" t="s">
        <v>1336</v>
      </c>
      <c r="G639" s="8">
        <v>10</v>
      </c>
      <c r="H639" s="8">
        <v>84.9</v>
      </c>
      <c r="I639" s="8">
        <v>114.2</v>
      </c>
      <c r="J639" s="8"/>
      <c r="K639" s="8">
        <v>66.37</v>
      </c>
      <c r="L639" s="18">
        <f t="shared" si="29"/>
        <v>39.82</v>
      </c>
      <c r="M639" s="18">
        <v>79.8</v>
      </c>
      <c r="N639" s="18">
        <f t="shared" si="31"/>
        <v>31.92</v>
      </c>
      <c r="O639" s="18">
        <f t="shared" si="28"/>
        <v>71.74</v>
      </c>
      <c r="P639" s="13">
        <v>5</v>
      </c>
      <c r="Q639" s="16" t="s">
        <v>23</v>
      </c>
      <c r="R639" s="17" t="s">
        <v>908</v>
      </c>
    </row>
    <row r="640" ht="24" spans="1:18">
      <c r="A640" s="10">
        <v>59</v>
      </c>
      <c r="B640" s="8" t="s">
        <v>1345</v>
      </c>
      <c r="C640" s="8">
        <v>63010113228</v>
      </c>
      <c r="D640" s="9" t="s">
        <v>1346</v>
      </c>
      <c r="E640" s="8" t="s">
        <v>73</v>
      </c>
      <c r="F640" s="8" t="s">
        <v>1336</v>
      </c>
      <c r="G640" s="8">
        <v>10</v>
      </c>
      <c r="H640" s="8">
        <v>84.3</v>
      </c>
      <c r="I640" s="8">
        <v>114.4</v>
      </c>
      <c r="J640" s="8"/>
      <c r="K640" s="8">
        <v>66.23</v>
      </c>
      <c r="L640" s="18">
        <f t="shared" si="29"/>
        <v>39.74</v>
      </c>
      <c r="M640" s="18">
        <v>79.2</v>
      </c>
      <c r="N640" s="18">
        <f t="shared" si="31"/>
        <v>31.68</v>
      </c>
      <c r="O640" s="18">
        <f t="shared" si="28"/>
        <v>71.42</v>
      </c>
      <c r="P640" s="13">
        <v>6</v>
      </c>
      <c r="Q640" s="16" t="s">
        <v>23</v>
      </c>
      <c r="R640" s="17" t="s">
        <v>908</v>
      </c>
    </row>
    <row r="641" ht="24" spans="1:18">
      <c r="A641" s="10">
        <v>60</v>
      </c>
      <c r="B641" s="8" t="s">
        <v>1347</v>
      </c>
      <c r="C641" s="8">
        <v>63010113611</v>
      </c>
      <c r="D641" s="9" t="s">
        <v>1348</v>
      </c>
      <c r="E641" s="8" t="s">
        <v>73</v>
      </c>
      <c r="F641" s="8" t="s">
        <v>1336</v>
      </c>
      <c r="G641" s="8">
        <v>10</v>
      </c>
      <c r="H641" s="8">
        <v>95.6</v>
      </c>
      <c r="I641" s="8">
        <v>103.5</v>
      </c>
      <c r="J641" s="8"/>
      <c r="K641" s="8">
        <v>66.37</v>
      </c>
      <c r="L641" s="18">
        <f t="shared" si="29"/>
        <v>39.82</v>
      </c>
      <c r="M641" s="18">
        <v>78.6</v>
      </c>
      <c r="N641" s="18">
        <f t="shared" si="31"/>
        <v>31.44</v>
      </c>
      <c r="O641" s="18">
        <f t="shared" si="28"/>
        <v>71.26</v>
      </c>
      <c r="P641" s="13">
        <v>7</v>
      </c>
      <c r="Q641" s="16" t="s">
        <v>23</v>
      </c>
      <c r="R641" s="17" t="s">
        <v>908</v>
      </c>
    </row>
    <row r="642" ht="24" spans="1:18">
      <c r="A642" s="10">
        <v>61</v>
      </c>
      <c r="B642" s="8" t="s">
        <v>1349</v>
      </c>
      <c r="C642" s="8">
        <v>63010113307</v>
      </c>
      <c r="D642" s="9" t="s">
        <v>1350</v>
      </c>
      <c r="E642" s="8" t="s">
        <v>73</v>
      </c>
      <c r="F642" s="8" t="s">
        <v>1336</v>
      </c>
      <c r="G642" s="8">
        <v>10</v>
      </c>
      <c r="H642" s="8">
        <v>85.2</v>
      </c>
      <c r="I642" s="8">
        <v>90.8</v>
      </c>
      <c r="J642" s="8">
        <v>5</v>
      </c>
      <c r="K642" s="8">
        <v>63.67</v>
      </c>
      <c r="L642" s="18">
        <f t="shared" si="29"/>
        <v>38.2</v>
      </c>
      <c r="M642" s="18">
        <v>81.8</v>
      </c>
      <c r="N642" s="18">
        <f t="shared" si="31"/>
        <v>32.72</v>
      </c>
      <c r="O642" s="18">
        <f t="shared" si="28"/>
        <v>70.92</v>
      </c>
      <c r="P642" s="13">
        <v>8</v>
      </c>
      <c r="Q642" s="16" t="s">
        <v>23</v>
      </c>
      <c r="R642" s="17" t="s">
        <v>908</v>
      </c>
    </row>
    <row r="643" ht="24" spans="1:18">
      <c r="A643" s="10">
        <v>62</v>
      </c>
      <c r="B643" s="8" t="s">
        <v>1351</v>
      </c>
      <c r="C643" s="8">
        <v>63010113820</v>
      </c>
      <c r="D643" s="9" t="s">
        <v>1352</v>
      </c>
      <c r="E643" s="8" t="s">
        <v>73</v>
      </c>
      <c r="F643" s="8" t="s">
        <v>1336</v>
      </c>
      <c r="G643" s="8">
        <v>10</v>
      </c>
      <c r="H643" s="8">
        <v>85.1</v>
      </c>
      <c r="I643" s="8">
        <v>112.8</v>
      </c>
      <c r="J643" s="8"/>
      <c r="K643" s="8">
        <v>65.97</v>
      </c>
      <c r="L643" s="18">
        <f t="shared" si="29"/>
        <v>39.58</v>
      </c>
      <c r="M643" s="18">
        <v>78.2</v>
      </c>
      <c r="N643" s="18">
        <f t="shared" si="31"/>
        <v>31.28</v>
      </c>
      <c r="O643" s="18">
        <f t="shared" ref="O643:O706" si="32">L643+N643</f>
        <v>70.86</v>
      </c>
      <c r="P643" s="13">
        <v>9</v>
      </c>
      <c r="Q643" s="16" t="s">
        <v>23</v>
      </c>
      <c r="R643" s="17" t="s">
        <v>908</v>
      </c>
    </row>
    <row r="644" ht="24" spans="1:18">
      <c r="A644" s="10">
        <v>63</v>
      </c>
      <c r="B644" s="8" t="s">
        <v>1353</v>
      </c>
      <c r="C644" s="8">
        <v>63010113716</v>
      </c>
      <c r="D644" s="9" t="s">
        <v>1354</v>
      </c>
      <c r="E644" s="8" t="s">
        <v>73</v>
      </c>
      <c r="F644" s="8" t="s">
        <v>1336</v>
      </c>
      <c r="G644" s="8">
        <v>10</v>
      </c>
      <c r="H644" s="8">
        <v>77.5</v>
      </c>
      <c r="I644" s="8">
        <v>96.5</v>
      </c>
      <c r="J644" s="8">
        <v>5</v>
      </c>
      <c r="K644" s="8">
        <v>63</v>
      </c>
      <c r="L644" s="18">
        <f t="shared" si="29"/>
        <v>37.8</v>
      </c>
      <c r="M644" s="18">
        <v>82.6</v>
      </c>
      <c r="N644" s="18">
        <f t="shared" si="31"/>
        <v>33.04</v>
      </c>
      <c r="O644" s="18">
        <f t="shared" si="32"/>
        <v>70.84</v>
      </c>
      <c r="P644" s="13">
        <v>10</v>
      </c>
      <c r="Q644" s="16" t="s">
        <v>23</v>
      </c>
      <c r="R644" s="17" t="s">
        <v>908</v>
      </c>
    </row>
    <row r="645" ht="24" spans="1:18">
      <c r="A645" s="10">
        <v>64</v>
      </c>
      <c r="B645" s="8" t="s">
        <v>1355</v>
      </c>
      <c r="C645" s="8">
        <v>63010113230</v>
      </c>
      <c r="D645" s="9" t="s">
        <v>1356</v>
      </c>
      <c r="E645" s="8" t="s">
        <v>73</v>
      </c>
      <c r="F645" s="8" t="s">
        <v>1336</v>
      </c>
      <c r="G645" s="8">
        <v>10</v>
      </c>
      <c r="H645" s="8">
        <v>90.1</v>
      </c>
      <c r="I645" s="8">
        <v>99</v>
      </c>
      <c r="J645" s="8"/>
      <c r="K645" s="8">
        <v>63.03</v>
      </c>
      <c r="L645" s="18">
        <f t="shared" si="29"/>
        <v>37.82</v>
      </c>
      <c r="M645" s="18">
        <v>82.2</v>
      </c>
      <c r="N645" s="18">
        <f t="shared" si="31"/>
        <v>32.88</v>
      </c>
      <c r="O645" s="18">
        <f t="shared" si="32"/>
        <v>70.7</v>
      </c>
      <c r="P645" s="13">
        <v>11</v>
      </c>
      <c r="Q645" s="16"/>
      <c r="R645" s="17"/>
    </row>
    <row r="646" ht="24" spans="1:18">
      <c r="A646" s="10">
        <v>65</v>
      </c>
      <c r="B646" s="8" t="s">
        <v>1357</v>
      </c>
      <c r="C646" s="8">
        <v>63010113701</v>
      </c>
      <c r="D646" s="9" t="s">
        <v>1358</v>
      </c>
      <c r="E646" s="8" t="s">
        <v>73</v>
      </c>
      <c r="F646" s="8" t="s">
        <v>1336</v>
      </c>
      <c r="G646" s="8">
        <v>10</v>
      </c>
      <c r="H646" s="8">
        <v>83.8</v>
      </c>
      <c r="I646" s="8">
        <v>93.8</v>
      </c>
      <c r="J646" s="8">
        <v>5</v>
      </c>
      <c r="K646" s="8">
        <v>64.2</v>
      </c>
      <c r="L646" s="18">
        <f t="shared" si="29"/>
        <v>38.52</v>
      </c>
      <c r="M646" s="18">
        <v>79.8</v>
      </c>
      <c r="N646" s="18">
        <f t="shared" si="31"/>
        <v>31.92</v>
      </c>
      <c r="O646" s="18">
        <f t="shared" si="32"/>
        <v>70.44</v>
      </c>
      <c r="P646" s="13">
        <v>12</v>
      </c>
      <c r="Q646" s="16"/>
      <c r="R646" s="17"/>
    </row>
    <row r="647" ht="24" spans="1:18">
      <c r="A647" s="10">
        <v>66</v>
      </c>
      <c r="B647" s="8" t="s">
        <v>1359</v>
      </c>
      <c r="C647" s="8">
        <v>63010113222</v>
      </c>
      <c r="D647" s="9" t="s">
        <v>1360</v>
      </c>
      <c r="E647" s="8" t="s">
        <v>73</v>
      </c>
      <c r="F647" s="8" t="s">
        <v>1336</v>
      </c>
      <c r="G647" s="8">
        <v>10</v>
      </c>
      <c r="H647" s="8">
        <v>95.2</v>
      </c>
      <c r="I647" s="8">
        <v>98</v>
      </c>
      <c r="J647" s="8"/>
      <c r="K647" s="8">
        <v>64.4</v>
      </c>
      <c r="L647" s="18">
        <f t="shared" si="29"/>
        <v>38.64</v>
      </c>
      <c r="M647" s="18">
        <v>78.8</v>
      </c>
      <c r="N647" s="18">
        <f t="shared" si="31"/>
        <v>31.52</v>
      </c>
      <c r="O647" s="18">
        <f t="shared" si="32"/>
        <v>70.16</v>
      </c>
      <c r="P647" s="13">
        <v>13</v>
      </c>
      <c r="Q647" s="16"/>
      <c r="R647" s="17"/>
    </row>
    <row r="648" ht="24" spans="1:18">
      <c r="A648" s="10">
        <v>67</v>
      </c>
      <c r="B648" s="8" t="s">
        <v>1361</v>
      </c>
      <c r="C648" s="8">
        <v>63010113710</v>
      </c>
      <c r="D648" s="9" t="s">
        <v>1362</v>
      </c>
      <c r="E648" s="8" t="s">
        <v>73</v>
      </c>
      <c r="F648" s="8" t="s">
        <v>1336</v>
      </c>
      <c r="G648" s="8">
        <v>10</v>
      </c>
      <c r="H648" s="8">
        <v>94.2</v>
      </c>
      <c r="I648" s="8">
        <v>106.9</v>
      </c>
      <c r="J648" s="8"/>
      <c r="K648" s="8">
        <v>67.03</v>
      </c>
      <c r="L648" s="18">
        <f t="shared" si="29"/>
        <v>40.22</v>
      </c>
      <c r="M648" s="18">
        <v>74</v>
      </c>
      <c r="N648" s="18">
        <f t="shared" si="31"/>
        <v>29.6</v>
      </c>
      <c r="O648" s="18">
        <f t="shared" si="32"/>
        <v>69.82</v>
      </c>
      <c r="P648" s="13">
        <v>14</v>
      </c>
      <c r="Q648" s="16"/>
      <c r="R648" s="17"/>
    </row>
    <row r="649" ht="24" spans="1:18">
      <c r="A649" s="10">
        <v>68</v>
      </c>
      <c r="B649" s="8" t="s">
        <v>1363</v>
      </c>
      <c r="C649" s="8">
        <v>63010113326</v>
      </c>
      <c r="D649" s="9" t="s">
        <v>1364</v>
      </c>
      <c r="E649" s="8" t="s">
        <v>73</v>
      </c>
      <c r="F649" s="8" t="s">
        <v>1336</v>
      </c>
      <c r="G649" s="8">
        <v>10</v>
      </c>
      <c r="H649" s="8">
        <v>87.3</v>
      </c>
      <c r="I649" s="8">
        <v>106.7</v>
      </c>
      <c r="J649" s="8"/>
      <c r="K649" s="8">
        <v>64.67</v>
      </c>
      <c r="L649" s="18">
        <f t="shared" si="29"/>
        <v>38.8</v>
      </c>
      <c r="M649" s="18">
        <v>77.2</v>
      </c>
      <c r="N649" s="18">
        <f t="shared" si="31"/>
        <v>30.88</v>
      </c>
      <c r="O649" s="18">
        <f t="shared" si="32"/>
        <v>69.68</v>
      </c>
      <c r="P649" s="13">
        <v>15</v>
      </c>
      <c r="Q649" s="16"/>
      <c r="R649" s="17"/>
    </row>
    <row r="650" ht="24" spans="1:18">
      <c r="A650" s="10">
        <v>69</v>
      </c>
      <c r="B650" s="8" t="s">
        <v>1365</v>
      </c>
      <c r="C650" s="8">
        <v>63010113630</v>
      </c>
      <c r="D650" s="9" t="s">
        <v>1366</v>
      </c>
      <c r="E650" s="8" t="s">
        <v>73</v>
      </c>
      <c r="F650" s="8" t="s">
        <v>1336</v>
      </c>
      <c r="G650" s="8">
        <v>10</v>
      </c>
      <c r="H650" s="8">
        <v>96.9</v>
      </c>
      <c r="I650" s="8">
        <v>96.6</v>
      </c>
      <c r="J650" s="8"/>
      <c r="K650" s="8">
        <v>64.5</v>
      </c>
      <c r="L650" s="18">
        <f t="shared" ref="L650:L713" si="33">ROUND((K650*60%),2)</f>
        <v>38.7</v>
      </c>
      <c r="M650" s="18">
        <v>77.4</v>
      </c>
      <c r="N650" s="18">
        <f t="shared" si="31"/>
        <v>30.96</v>
      </c>
      <c r="O650" s="18">
        <f t="shared" si="32"/>
        <v>69.66</v>
      </c>
      <c r="P650" s="13">
        <v>16</v>
      </c>
      <c r="Q650" s="16"/>
      <c r="R650" s="17"/>
    </row>
    <row r="651" ht="24" spans="1:18">
      <c r="A651" s="10">
        <v>70</v>
      </c>
      <c r="B651" s="8" t="s">
        <v>1367</v>
      </c>
      <c r="C651" s="8">
        <v>63010113704</v>
      </c>
      <c r="D651" s="9" t="s">
        <v>1368</v>
      </c>
      <c r="E651" s="8" t="s">
        <v>73</v>
      </c>
      <c r="F651" s="8" t="s">
        <v>1336</v>
      </c>
      <c r="G651" s="8">
        <v>10</v>
      </c>
      <c r="H651" s="8">
        <v>82.2</v>
      </c>
      <c r="I651" s="8">
        <v>105.9</v>
      </c>
      <c r="J651" s="8">
        <v>5</v>
      </c>
      <c r="K651" s="8">
        <v>67.7</v>
      </c>
      <c r="L651" s="18">
        <f t="shared" si="33"/>
        <v>40.62</v>
      </c>
      <c r="M651" s="18">
        <v>72.2</v>
      </c>
      <c r="N651" s="18">
        <f t="shared" si="31"/>
        <v>28.88</v>
      </c>
      <c r="O651" s="18">
        <f t="shared" si="32"/>
        <v>69.5</v>
      </c>
      <c r="P651" s="13">
        <v>17</v>
      </c>
      <c r="Q651" s="16"/>
      <c r="R651" s="17"/>
    </row>
    <row r="652" ht="24" spans="1:18">
      <c r="A652" s="10">
        <v>71</v>
      </c>
      <c r="B652" s="8" t="s">
        <v>1369</v>
      </c>
      <c r="C652" s="8">
        <v>63010113401</v>
      </c>
      <c r="D652" s="9" t="s">
        <v>1370</v>
      </c>
      <c r="E652" s="8" t="s">
        <v>73</v>
      </c>
      <c r="F652" s="8" t="s">
        <v>1336</v>
      </c>
      <c r="G652" s="8">
        <v>10</v>
      </c>
      <c r="H652" s="8">
        <v>83.8</v>
      </c>
      <c r="I652" s="8">
        <v>92.7</v>
      </c>
      <c r="J652" s="8">
        <v>5</v>
      </c>
      <c r="K652" s="8">
        <v>63.83</v>
      </c>
      <c r="L652" s="18">
        <f t="shared" si="33"/>
        <v>38.3</v>
      </c>
      <c r="M652" s="18">
        <v>77.2</v>
      </c>
      <c r="N652" s="18">
        <f t="shared" si="31"/>
        <v>30.88</v>
      </c>
      <c r="O652" s="18">
        <f t="shared" si="32"/>
        <v>69.18</v>
      </c>
      <c r="P652" s="13">
        <v>18</v>
      </c>
      <c r="Q652" s="16"/>
      <c r="R652" s="17"/>
    </row>
    <row r="653" ht="24" spans="1:18">
      <c r="A653" s="10">
        <v>72</v>
      </c>
      <c r="B653" s="8" t="s">
        <v>1371</v>
      </c>
      <c r="C653" s="8">
        <v>63010113504</v>
      </c>
      <c r="D653" s="9" t="s">
        <v>1372</v>
      </c>
      <c r="E653" s="8" t="s">
        <v>73</v>
      </c>
      <c r="F653" s="8" t="s">
        <v>1336</v>
      </c>
      <c r="G653" s="8">
        <v>10</v>
      </c>
      <c r="H653" s="8">
        <v>89.6</v>
      </c>
      <c r="I653" s="8">
        <v>91.8</v>
      </c>
      <c r="J653" s="8">
        <v>5</v>
      </c>
      <c r="K653" s="8">
        <v>65.47</v>
      </c>
      <c r="L653" s="18">
        <f t="shared" si="33"/>
        <v>39.28</v>
      </c>
      <c r="M653" s="18">
        <v>73.2</v>
      </c>
      <c r="N653" s="18">
        <f t="shared" si="31"/>
        <v>29.28</v>
      </c>
      <c r="O653" s="18">
        <f t="shared" si="32"/>
        <v>68.56</v>
      </c>
      <c r="P653" s="13">
        <v>19</v>
      </c>
      <c r="Q653" s="16"/>
      <c r="R653" s="17"/>
    </row>
    <row r="654" ht="24" spans="1:18">
      <c r="A654" s="10">
        <v>73</v>
      </c>
      <c r="B654" s="8" t="s">
        <v>1373</v>
      </c>
      <c r="C654" s="8">
        <v>63010113221</v>
      </c>
      <c r="D654" s="9" t="s">
        <v>1374</v>
      </c>
      <c r="E654" s="8" t="s">
        <v>73</v>
      </c>
      <c r="F654" s="8" t="s">
        <v>1336</v>
      </c>
      <c r="G654" s="8">
        <v>10</v>
      </c>
      <c r="H654" s="8">
        <v>87.9</v>
      </c>
      <c r="I654" s="8">
        <v>102.9</v>
      </c>
      <c r="J654" s="8"/>
      <c r="K654" s="8">
        <v>63.6</v>
      </c>
      <c r="L654" s="18">
        <f t="shared" si="33"/>
        <v>38.16</v>
      </c>
      <c r="M654" s="18">
        <v>76</v>
      </c>
      <c r="N654" s="18">
        <f t="shared" si="31"/>
        <v>30.4</v>
      </c>
      <c r="O654" s="18">
        <f t="shared" si="32"/>
        <v>68.56</v>
      </c>
      <c r="P654" s="13">
        <v>20</v>
      </c>
      <c r="Q654" s="16"/>
      <c r="R654" s="17"/>
    </row>
    <row r="655" ht="24" spans="1:18">
      <c r="A655" s="10">
        <v>74</v>
      </c>
      <c r="B655" s="8" t="s">
        <v>1375</v>
      </c>
      <c r="C655" s="8">
        <v>63010113224</v>
      </c>
      <c r="D655" s="9" t="s">
        <v>1376</v>
      </c>
      <c r="E655" s="8" t="s">
        <v>73</v>
      </c>
      <c r="F655" s="8" t="s">
        <v>1336</v>
      </c>
      <c r="G655" s="8">
        <v>10</v>
      </c>
      <c r="H655" s="8">
        <v>88.4</v>
      </c>
      <c r="I655" s="8">
        <v>100.1</v>
      </c>
      <c r="J655" s="8"/>
      <c r="K655" s="8">
        <v>62.83</v>
      </c>
      <c r="L655" s="18">
        <f t="shared" si="33"/>
        <v>37.7</v>
      </c>
      <c r="M655" s="18">
        <v>75.8</v>
      </c>
      <c r="N655" s="18">
        <f t="shared" si="31"/>
        <v>30.32</v>
      </c>
      <c r="O655" s="18">
        <f t="shared" si="32"/>
        <v>68.02</v>
      </c>
      <c r="P655" s="13">
        <v>21</v>
      </c>
      <c r="Q655" s="16"/>
      <c r="R655" s="17"/>
    </row>
    <row r="656" ht="24" spans="1:18">
      <c r="A656" s="10">
        <v>75</v>
      </c>
      <c r="B656" s="8" t="s">
        <v>1377</v>
      </c>
      <c r="C656" s="8">
        <v>63010113702</v>
      </c>
      <c r="D656" s="9" t="s">
        <v>1378</v>
      </c>
      <c r="E656" s="8" t="s">
        <v>73</v>
      </c>
      <c r="F656" s="8" t="s">
        <v>1336</v>
      </c>
      <c r="G656" s="8">
        <v>10</v>
      </c>
      <c r="H656" s="8">
        <v>102.4</v>
      </c>
      <c r="I656" s="8">
        <v>90.4</v>
      </c>
      <c r="J656" s="8"/>
      <c r="K656" s="8">
        <v>64.27</v>
      </c>
      <c r="L656" s="18">
        <f t="shared" si="33"/>
        <v>38.56</v>
      </c>
      <c r="M656" s="18">
        <v>72.4</v>
      </c>
      <c r="N656" s="18">
        <f t="shared" si="31"/>
        <v>28.96</v>
      </c>
      <c r="O656" s="18">
        <f t="shared" si="32"/>
        <v>67.52</v>
      </c>
      <c r="P656" s="13">
        <v>22</v>
      </c>
      <c r="Q656" s="16"/>
      <c r="R656" s="17"/>
    </row>
    <row r="657" ht="24" spans="1:18">
      <c r="A657" s="10">
        <v>76</v>
      </c>
      <c r="B657" s="8" t="s">
        <v>1379</v>
      </c>
      <c r="C657" s="8">
        <v>63010113309</v>
      </c>
      <c r="D657" s="9" t="s">
        <v>1380</v>
      </c>
      <c r="E657" s="8" t="s">
        <v>73</v>
      </c>
      <c r="F657" s="8" t="s">
        <v>1336</v>
      </c>
      <c r="G657" s="8">
        <v>10</v>
      </c>
      <c r="H657" s="8">
        <v>90.6</v>
      </c>
      <c r="I657" s="8">
        <v>96.6</v>
      </c>
      <c r="J657" s="8"/>
      <c r="K657" s="8">
        <v>62.4</v>
      </c>
      <c r="L657" s="18">
        <f t="shared" si="33"/>
        <v>37.44</v>
      </c>
      <c r="M657" s="18">
        <v>74.2</v>
      </c>
      <c r="N657" s="18">
        <f t="shared" si="31"/>
        <v>29.68</v>
      </c>
      <c r="O657" s="18">
        <f t="shared" si="32"/>
        <v>67.12</v>
      </c>
      <c r="P657" s="13">
        <v>23</v>
      </c>
      <c r="Q657" s="16"/>
      <c r="R657" s="17"/>
    </row>
    <row r="658" ht="24" spans="1:18">
      <c r="A658" s="10">
        <v>77</v>
      </c>
      <c r="B658" s="8" t="s">
        <v>1246</v>
      </c>
      <c r="C658" s="8">
        <v>63010113627</v>
      </c>
      <c r="D658" s="9" t="s">
        <v>1381</v>
      </c>
      <c r="E658" s="8" t="s">
        <v>73</v>
      </c>
      <c r="F658" s="8" t="s">
        <v>1336</v>
      </c>
      <c r="G658" s="8">
        <v>10</v>
      </c>
      <c r="H658" s="8">
        <v>81.2</v>
      </c>
      <c r="I658" s="8">
        <v>105.9</v>
      </c>
      <c r="J658" s="8"/>
      <c r="K658" s="8">
        <v>62.37</v>
      </c>
      <c r="L658" s="18">
        <f t="shared" si="33"/>
        <v>37.42</v>
      </c>
      <c r="M658" s="18">
        <v>73.4</v>
      </c>
      <c r="N658" s="18">
        <f t="shared" si="31"/>
        <v>29.36</v>
      </c>
      <c r="O658" s="18">
        <f t="shared" si="32"/>
        <v>66.78</v>
      </c>
      <c r="P658" s="13">
        <v>24</v>
      </c>
      <c r="Q658" s="16"/>
      <c r="R658" s="17"/>
    </row>
    <row r="659" ht="24" spans="1:18">
      <c r="A659" s="10">
        <v>78</v>
      </c>
      <c r="B659" s="8" t="s">
        <v>1382</v>
      </c>
      <c r="C659" s="8">
        <v>63010113614</v>
      </c>
      <c r="D659" s="9" t="s">
        <v>1383</v>
      </c>
      <c r="E659" s="8" t="s">
        <v>73</v>
      </c>
      <c r="F659" s="8" t="s">
        <v>1336</v>
      </c>
      <c r="G659" s="8">
        <v>10</v>
      </c>
      <c r="H659" s="8">
        <v>87.1</v>
      </c>
      <c r="I659" s="8">
        <v>100.1</v>
      </c>
      <c r="J659" s="8"/>
      <c r="K659" s="8">
        <v>62.4</v>
      </c>
      <c r="L659" s="18">
        <f t="shared" si="33"/>
        <v>37.44</v>
      </c>
      <c r="M659" s="18">
        <v>72.6</v>
      </c>
      <c r="N659" s="18">
        <f t="shared" si="31"/>
        <v>29.04</v>
      </c>
      <c r="O659" s="18">
        <f t="shared" si="32"/>
        <v>66.48</v>
      </c>
      <c r="P659" s="13">
        <v>25</v>
      </c>
      <c r="Q659" s="16"/>
      <c r="R659" s="17"/>
    </row>
    <row r="660" ht="24" spans="1:18">
      <c r="A660" s="10">
        <v>79</v>
      </c>
      <c r="B660" s="8" t="s">
        <v>1384</v>
      </c>
      <c r="C660" s="8">
        <v>63010113717</v>
      </c>
      <c r="D660" s="9" t="s">
        <v>1385</v>
      </c>
      <c r="E660" s="8" t="s">
        <v>73</v>
      </c>
      <c r="F660" s="8" t="s">
        <v>1336</v>
      </c>
      <c r="G660" s="8">
        <v>10</v>
      </c>
      <c r="H660" s="8">
        <v>83</v>
      </c>
      <c r="I660" s="8">
        <v>104.9</v>
      </c>
      <c r="J660" s="8"/>
      <c r="K660" s="8">
        <v>62.63</v>
      </c>
      <c r="L660" s="18">
        <f t="shared" si="33"/>
        <v>37.58</v>
      </c>
      <c r="M660" s="18">
        <v>71</v>
      </c>
      <c r="N660" s="18">
        <f t="shared" si="31"/>
        <v>28.4</v>
      </c>
      <c r="O660" s="18">
        <f t="shared" si="32"/>
        <v>65.98</v>
      </c>
      <c r="P660" s="13">
        <v>26</v>
      </c>
      <c r="Q660" s="16"/>
      <c r="R660" s="17"/>
    </row>
    <row r="661" ht="24" spans="1:18">
      <c r="A661" s="10">
        <v>80</v>
      </c>
      <c r="B661" s="8" t="s">
        <v>1386</v>
      </c>
      <c r="C661" s="8">
        <v>63010113607</v>
      </c>
      <c r="D661" s="9" t="s">
        <v>1387</v>
      </c>
      <c r="E661" s="8" t="s">
        <v>73</v>
      </c>
      <c r="F661" s="8" t="s">
        <v>1336</v>
      </c>
      <c r="G661" s="8">
        <v>10</v>
      </c>
      <c r="H661" s="8">
        <v>80.7</v>
      </c>
      <c r="I661" s="8">
        <v>92.8</v>
      </c>
      <c r="J661" s="8">
        <v>5</v>
      </c>
      <c r="K661" s="8">
        <v>62.83</v>
      </c>
      <c r="L661" s="18">
        <f t="shared" si="33"/>
        <v>37.7</v>
      </c>
      <c r="M661" s="18">
        <v>64</v>
      </c>
      <c r="N661" s="18">
        <f t="shared" si="31"/>
        <v>25.6</v>
      </c>
      <c r="O661" s="18">
        <f t="shared" si="32"/>
        <v>63.3</v>
      </c>
      <c r="P661" s="13">
        <v>27</v>
      </c>
      <c r="Q661" s="16"/>
      <c r="R661" s="17"/>
    </row>
    <row r="662" ht="24" spans="1:18">
      <c r="A662" s="10">
        <v>81</v>
      </c>
      <c r="B662" s="8" t="s">
        <v>1388</v>
      </c>
      <c r="C662" s="8">
        <v>63010113512</v>
      </c>
      <c r="D662" s="9" t="s">
        <v>1389</v>
      </c>
      <c r="E662" s="8" t="s">
        <v>73</v>
      </c>
      <c r="F662" s="8" t="s">
        <v>1336</v>
      </c>
      <c r="G662" s="8">
        <v>10</v>
      </c>
      <c r="H662" s="8">
        <v>93.1</v>
      </c>
      <c r="I662" s="8">
        <v>99.3</v>
      </c>
      <c r="J662" s="8"/>
      <c r="K662" s="8">
        <v>64.13</v>
      </c>
      <c r="L662" s="18">
        <f t="shared" si="33"/>
        <v>38.48</v>
      </c>
      <c r="M662" s="18" t="s">
        <v>35</v>
      </c>
      <c r="N662" s="18">
        <v>0</v>
      </c>
      <c r="O662" s="18">
        <f t="shared" si="32"/>
        <v>38.48</v>
      </c>
      <c r="P662" s="13">
        <v>28</v>
      </c>
      <c r="Q662" s="16"/>
      <c r="R662" s="17"/>
    </row>
    <row r="663" ht="24" spans="1:18">
      <c r="A663" s="10">
        <v>82</v>
      </c>
      <c r="B663" s="8" t="s">
        <v>1390</v>
      </c>
      <c r="C663" s="8">
        <v>63010113601</v>
      </c>
      <c r="D663" s="9" t="s">
        <v>1391</v>
      </c>
      <c r="E663" s="8" t="s">
        <v>73</v>
      </c>
      <c r="F663" s="8" t="s">
        <v>1336</v>
      </c>
      <c r="G663" s="8">
        <v>10</v>
      </c>
      <c r="H663" s="8">
        <v>94.4</v>
      </c>
      <c r="I663" s="8">
        <v>94.4</v>
      </c>
      <c r="J663" s="8"/>
      <c r="K663" s="8">
        <v>62.93</v>
      </c>
      <c r="L663" s="18">
        <f t="shared" si="33"/>
        <v>37.76</v>
      </c>
      <c r="M663" s="18" t="s">
        <v>35</v>
      </c>
      <c r="N663" s="18">
        <v>0</v>
      </c>
      <c r="O663" s="18">
        <f t="shared" si="32"/>
        <v>37.76</v>
      </c>
      <c r="P663" s="13">
        <v>29</v>
      </c>
      <c r="Q663" s="16"/>
      <c r="R663" s="17"/>
    </row>
    <row r="664" ht="24" spans="1:18">
      <c r="A664" s="10">
        <v>83</v>
      </c>
      <c r="B664" s="8" t="s">
        <v>1392</v>
      </c>
      <c r="C664" s="8">
        <v>63010109009</v>
      </c>
      <c r="D664" s="9" t="s">
        <v>1393</v>
      </c>
      <c r="E664" s="8" t="s">
        <v>21</v>
      </c>
      <c r="F664" s="8" t="s">
        <v>1336</v>
      </c>
      <c r="G664" s="8">
        <v>8</v>
      </c>
      <c r="H664" s="8">
        <v>73</v>
      </c>
      <c r="I664" s="8">
        <v>111.1</v>
      </c>
      <c r="J664" s="8">
        <v>5</v>
      </c>
      <c r="K664" s="8">
        <v>66.37</v>
      </c>
      <c r="L664" s="18">
        <f t="shared" si="33"/>
        <v>39.82</v>
      </c>
      <c r="M664" s="18">
        <v>82.4</v>
      </c>
      <c r="N664" s="18">
        <f t="shared" ref="N664:N684" si="34">ROUND((M664*40%),2)</f>
        <v>32.96</v>
      </c>
      <c r="O664" s="18">
        <f t="shared" si="32"/>
        <v>72.78</v>
      </c>
      <c r="P664" s="13">
        <v>1</v>
      </c>
      <c r="Q664" s="16" t="s">
        <v>23</v>
      </c>
      <c r="R664" s="17" t="s">
        <v>908</v>
      </c>
    </row>
    <row r="665" ht="24" spans="1:18">
      <c r="A665" s="10">
        <v>84</v>
      </c>
      <c r="B665" s="8" t="s">
        <v>1394</v>
      </c>
      <c r="C665" s="8">
        <v>63010109317</v>
      </c>
      <c r="D665" s="9" t="s">
        <v>1395</v>
      </c>
      <c r="E665" s="8" t="s">
        <v>21</v>
      </c>
      <c r="F665" s="8" t="s">
        <v>1336</v>
      </c>
      <c r="G665" s="8">
        <v>8</v>
      </c>
      <c r="H665" s="8">
        <v>95.1</v>
      </c>
      <c r="I665" s="8">
        <v>98.9</v>
      </c>
      <c r="J665" s="8">
        <v>5</v>
      </c>
      <c r="K665" s="8">
        <v>69.67</v>
      </c>
      <c r="L665" s="18">
        <f t="shared" si="33"/>
        <v>41.8</v>
      </c>
      <c r="M665" s="18">
        <v>74</v>
      </c>
      <c r="N665" s="18">
        <f t="shared" si="34"/>
        <v>29.6</v>
      </c>
      <c r="O665" s="18">
        <f t="shared" si="32"/>
        <v>71.4</v>
      </c>
      <c r="P665" s="13">
        <v>2</v>
      </c>
      <c r="Q665" s="16" t="s">
        <v>23</v>
      </c>
      <c r="R665" s="17" t="s">
        <v>908</v>
      </c>
    </row>
    <row r="666" ht="24" spans="1:18">
      <c r="A666" s="10">
        <v>85</v>
      </c>
      <c r="B666" s="8" t="s">
        <v>1396</v>
      </c>
      <c r="C666" s="8">
        <v>63010109014</v>
      </c>
      <c r="D666" s="9" t="s">
        <v>1397</v>
      </c>
      <c r="E666" s="8" t="s">
        <v>21</v>
      </c>
      <c r="F666" s="8" t="s">
        <v>1336</v>
      </c>
      <c r="G666" s="8">
        <v>8</v>
      </c>
      <c r="H666" s="8">
        <v>87.7</v>
      </c>
      <c r="I666" s="8">
        <v>106.4</v>
      </c>
      <c r="J666" s="8">
        <v>5</v>
      </c>
      <c r="K666" s="8">
        <v>69.7</v>
      </c>
      <c r="L666" s="18">
        <f t="shared" si="33"/>
        <v>41.82</v>
      </c>
      <c r="M666" s="18">
        <v>71.4</v>
      </c>
      <c r="N666" s="18">
        <f t="shared" si="34"/>
        <v>28.56</v>
      </c>
      <c r="O666" s="18">
        <f t="shared" si="32"/>
        <v>70.38</v>
      </c>
      <c r="P666" s="13">
        <v>3</v>
      </c>
      <c r="Q666" s="16" t="s">
        <v>23</v>
      </c>
      <c r="R666" s="17" t="s">
        <v>908</v>
      </c>
    </row>
    <row r="667" ht="24" spans="1:18">
      <c r="A667" s="10">
        <v>86</v>
      </c>
      <c r="B667" s="8" t="s">
        <v>1398</v>
      </c>
      <c r="C667" s="8">
        <v>63010109116</v>
      </c>
      <c r="D667" s="9" t="s">
        <v>1399</v>
      </c>
      <c r="E667" s="8" t="s">
        <v>21</v>
      </c>
      <c r="F667" s="8" t="s">
        <v>1336</v>
      </c>
      <c r="G667" s="8">
        <v>8</v>
      </c>
      <c r="H667" s="8">
        <v>85.5</v>
      </c>
      <c r="I667" s="8">
        <v>111.1</v>
      </c>
      <c r="J667" s="8"/>
      <c r="K667" s="8">
        <v>65.53</v>
      </c>
      <c r="L667" s="18">
        <f t="shared" si="33"/>
        <v>39.32</v>
      </c>
      <c r="M667" s="18">
        <v>75.6</v>
      </c>
      <c r="N667" s="18">
        <f t="shared" si="34"/>
        <v>30.24</v>
      </c>
      <c r="O667" s="18">
        <f t="shared" si="32"/>
        <v>69.56</v>
      </c>
      <c r="P667" s="13">
        <v>4</v>
      </c>
      <c r="Q667" s="16" t="s">
        <v>23</v>
      </c>
      <c r="R667" s="17" t="s">
        <v>908</v>
      </c>
    </row>
    <row r="668" ht="24" spans="1:18">
      <c r="A668" s="10">
        <v>87</v>
      </c>
      <c r="B668" s="8" t="s">
        <v>1400</v>
      </c>
      <c r="C668" s="8">
        <v>63010108824</v>
      </c>
      <c r="D668" s="9" t="s">
        <v>1401</v>
      </c>
      <c r="E668" s="8" t="s">
        <v>21</v>
      </c>
      <c r="F668" s="8" t="s">
        <v>1336</v>
      </c>
      <c r="G668" s="8">
        <v>8</v>
      </c>
      <c r="H668" s="8">
        <v>83.1</v>
      </c>
      <c r="I668" s="8">
        <v>96.6</v>
      </c>
      <c r="J668" s="8">
        <v>5</v>
      </c>
      <c r="K668" s="8">
        <v>64.9</v>
      </c>
      <c r="L668" s="18">
        <f t="shared" si="33"/>
        <v>38.94</v>
      </c>
      <c r="M668" s="18">
        <v>75.6</v>
      </c>
      <c r="N668" s="18">
        <f t="shared" si="34"/>
        <v>30.24</v>
      </c>
      <c r="O668" s="18">
        <f t="shared" si="32"/>
        <v>69.18</v>
      </c>
      <c r="P668" s="13">
        <v>5</v>
      </c>
      <c r="Q668" s="16" t="s">
        <v>23</v>
      </c>
      <c r="R668" s="17" t="s">
        <v>908</v>
      </c>
    </row>
    <row r="669" ht="24" spans="1:18">
      <c r="A669" s="10">
        <v>88</v>
      </c>
      <c r="B669" s="8" t="s">
        <v>1402</v>
      </c>
      <c r="C669" s="8">
        <v>63010109011</v>
      </c>
      <c r="D669" s="9" t="s">
        <v>1403</v>
      </c>
      <c r="E669" s="8" t="s">
        <v>21</v>
      </c>
      <c r="F669" s="8" t="s">
        <v>1336</v>
      </c>
      <c r="G669" s="8">
        <v>8</v>
      </c>
      <c r="H669" s="8">
        <v>87.9</v>
      </c>
      <c r="I669" s="8">
        <v>100.7</v>
      </c>
      <c r="J669" s="8">
        <v>5</v>
      </c>
      <c r="K669" s="8">
        <v>67.87</v>
      </c>
      <c r="L669" s="18">
        <f t="shared" si="33"/>
        <v>40.72</v>
      </c>
      <c r="M669" s="18">
        <v>70.4</v>
      </c>
      <c r="N669" s="18">
        <f t="shared" si="34"/>
        <v>28.16</v>
      </c>
      <c r="O669" s="18">
        <f t="shared" si="32"/>
        <v>68.88</v>
      </c>
      <c r="P669" s="13">
        <v>6</v>
      </c>
      <c r="Q669" s="16" t="s">
        <v>23</v>
      </c>
      <c r="R669" s="17" t="s">
        <v>908</v>
      </c>
    </row>
    <row r="670" ht="24" spans="1:18">
      <c r="A670" s="10">
        <v>89</v>
      </c>
      <c r="B670" s="8" t="s">
        <v>1404</v>
      </c>
      <c r="C670" s="8">
        <v>63010109316</v>
      </c>
      <c r="D670" s="9" t="s">
        <v>1405</v>
      </c>
      <c r="E670" s="8" t="s">
        <v>21</v>
      </c>
      <c r="F670" s="8" t="s">
        <v>1336</v>
      </c>
      <c r="G670" s="8">
        <v>8</v>
      </c>
      <c r="H670" s="8">
        <v>77.4</v>
      </c>
      <c r="I670" s="8">
        <v>113.9</v>
      </c>
      <c r="J670" s="8">
        <v>5</v>
      </c>
      <c r="K670" s="8">
        <v>68.77</v>
      </c>
      <c r="L670" s="18">
        <f t="shared" si="33"/>
        <v>41.26</v>
      </c>
      <c r="M670" s="18">
        <v>67.8</v>
      </c>
      <c r="N670" s="18">
        <f t="shared" si="34"/>
        <v>27.12</v>
      </c>
      <c r="O670" s="18">
        <f t="shared" si="32"/>
        <v>68.38</v>
      </c>
      <c r="P670" s="13">
        <v>7</v>
      </c>
      <c r="Q670" s="16" t="s">
        <v>23</v>
      </c>
      <c r="R670" s="17" t="s">
        <v>908</v>
      </c>
    </row>
    <row r="671" ht="24" spans="1:18">
      <c r="A671" s="10">
        <v>90</v>
      </c>
      <c r="B671" s="8" t="s">
        <v>1406</v>
      </c>
      <c r="C671" s="8">
        <v>63010109230</v>
      </c>
      <c r="D671" s="9" t="s">
        <v>1407</v>
      </c>
      <c r="E671" s="8" t="s">
        <v>21</v>
      </c>
      <c r="F671" s="8" t="s">
        <v>1336</v>
      </c>
      <c r="G671" s="8">
        <v>8</v>
      </c>
      <c r="H671" s="8">
        <v>79.7</v>
      </c>
      <c r="I671" s="8">
        <v>101.5</v>
      </c>
      <c r="J671" s="8">
        <v>5</v>
      </c>
      <c r="K671" s="8">
        <v>65.4</v>
      </c>
      <c r="L671" s="18">
        <f t="shared" si="33"/>
        <v>39.24</v>
      </c>
      <c r="M671" s="18">
        <v>72.4</v>
      </c>
      <c r="N671" s="18">
        <f t="shared" si="34"/>
        <v>28.96</v>
      </c>
      <c r="O671" s="18">
        <f t="shared" si="32"/>
        <v>68.2</v>
      </c>
      <c r="P671" s="13">
        <v>8</v>
      </c>
      <c r="Q671" s="16" t="s">
        <v>23</v>
      </c>
      <c r="R671" s="17" t="s">
        <v>908</v>
      </c>
    </row>
    <row r="672" ht="24" spans="1:18">
      <c r="A672" s="10">
        <v>91</v>
      </c>
      <c r="B672" s="8" t="s">
        <v>1408</v>
      </c>
      <c r="C672" s="8">
        <v>63010109323</v>
      </c>
      <c r="D672" s="9" t="s">
        <v>1409</v>
      </c>
      <c r="E672" s="8" t="s">
        <v>21</v>
      </c>
      <c r="F672" s="8" t="s">
        <v>1336</v>
      </c>
      <c r="G672" s="8">
        <v>8</v>
      </c>
      <c r="H672" s="8">
        <v>82.9</v>
      </c>
      <c r="I672" s="8">
        <v>96.9</v>
      </c>
      <c r="J672" s="8">
        <v>5</v>
      </c>
      <c r="K672" s="8">
        <v>64.93</v>
      </c>
      <c r="L672" s="18">
        <f t="shared" si="33"/>
        <v>38.96</v>
      </c>
      <c r="M672" s="18">
        <v>71.2</v>
      </c>
      <c r="N672" s="18">
        <f t="shared" si="34"/>
        <v>28.48</v>
      </c>
      <c r="O672" s="18">
        <f t="shared" si="32"/>
        <v>67.44</v>
      </c>
      <c r="P672" s="13">
        <v>9</v>
      </c>
      <c r="Q672" s="16"/>
      <c r="R672" s="17"/>
    </row>
    <row r="673" ht="24" spans="1:18">
      <c r="A673" s="10">
        <v>92</v>
      </c>
      <c r="B673" s="8" t="s">
        <v>1410</v>
      </c>
      <c r="C673" s="8">
        <v>63010109327</v>
      </c>
      <c r="D673" s="9" t="s">
        <v>1411</v>
      </c>
      <c r="E673" s="8" t="s">
        <v>21</v>
      </c>
      <c r="F673" s="8" t="s">
        <v>1336</v>
      </c>
      <c r="G673" s="8">
        <v>8</v>
      </c>
      <c r="H673" s="8">
        <v>87.4</v>
      </c>
      <c r="I673" s="8">
        <v>96.3</v>
      </c>
      <c r="J673" s="8">
        <v>5</v>
      </c>
      <c r="K673" s="8">
        <v>66.23</v>
      </c>
      <c r="L673" s="18">
        <f t="shared" si="33"/>
        <v>39.74</v>
      </c>
      <c r="M673" s="18">
        <v>69</v>
      </c>
      <c r="N673" s="18">
        <f t="shared" si="34"/>
        <v>27.6</v>
      </c>
      <c r="O673" s="18">
        <f t="shared" si="32"/>
        <v>67.34</v>
      </c>
      <c r="P673" s="13">
        <v>10</v>
      </c>
      <c r="Q673" s="16"/>
      <c r="R673" s="17"/>
    </row>
    <row r="674" ht="24" spans="1:18">
      <c r="A674" s="10">
        <v>93</v>
      </c>
      <c r="B674" s="8" t="s">
        <v>1412</v>
      </c>
      <c r="C674" s="8">
        <v>63010108927</v>
      </c>
      <c r="D674" s="9" t="s">
        <v>1413</v>
      </c>
      <c r="E674" s="8" t="s">
        <v>21</v>
      </c>
      <c r="F674" s="8" t="s">
        <v>1336</v>
      </c>
      <c r="G674" s="8">
        <v>8</v>
      </c>
      <c r="H674" s="8">
        <v>94.6</v>
      </c>
      <c r="I674" s="8">
        <v>104.9</v>
      </c>
      <c r="J674" s="8">
        <v>5</v>
      </c>
      <c r="K674" s="8">
        <v>71.5</v>
      </c>
      <c r="L674" s="18">
        <f t="shared" si="33"/>
        <v>42.9</v>
      </c>
      <c r="M674" s="18">
        <v>60.2</v>
      </c>
      <c r="N674" s="18">
        <f t="shared" si="34"/>
        <v>24.08</v>
      </c>
      <c r="O674" s="18">
        <f t="shared" si="32"/>
        <v>66.98</v>
      </c>
      <c r="P674" s="13">
        <v>11</v>
      </c>
      <c r="Q674" s="16"/>
      <c r="R674" s="17"/>
    </row>
    <row r="675" ht="24" spans="1:18">
      <c r="A675" s="10">
        <v>94</v>
      </c>
      <c r="B675" s="8" t="s">
        <v>1414</v>
      </c>
      <c r="C675" s="8">
        <v>63010109020</v>
      </c>
      <c r="D675" s="9" t="s">
        <v>1415</v>
      </c>
      <c r="E675" s="8" t="s">
        <v>21</v>
      </c>
      <c r="F675" s="8" t="s">
        <v>1336</v>
      </c>
      <c r="G675" s="8">
        <v>8</v>
      </c>
      <c r="H675" s="8">
        <v>81.4</v>
      </c>
      <c r="I675" s="8">
        <v>98.8</v>
      </c>
      <c r="J675" s="8">
        <v>5</v>
      </c>
      <c r="K675" s="8">
        <v>65.07</v>
      </c>
      <c r="L675" s="18">
        <f t="shared" si="33"/>
        <v>39.04</v>
      </c>
      <c r="M675" s="18">
        <v>69.4</v>
      </c>
      <c r="N675" s="18">
        <f t="shared" si="34"/>
        <v>27.76</v>
      </c>
      <c r="O675" s="18">
        <f t="shared" si="32"/>
        <v>66.8</v>
      </c>
      <c r="P675" s="13">
        <v>12</v>
      </c>
      <c r="Q675" s="16"/>
      <c r="R675" s="17"/>
    </row>
    <row r="676" ht="24" spans="1:18">
      <c r="A676" s="10">
        <v>95</v>
      </c>
      <c r="B676" s="8" t="s">
        <v>1416</v>
      </c>
      <c r="C676" s="8">
        <v>63010109212</v>
      </c>
      <c r="D676" s="9" t="s">
        <v>1417</v>
      </c>
      <c r="E676" s="8" t="s">
        <v>21</v>
      </c>
      <c r="F676" s="8" t="s">
        <v>1336</v>
      </c>
      <c r="G676" s="8">
        <v>8</v>
      </c>
      <c r="H676" s="8">
        <v>87.2</v>
      </c>
      <c r="I676" s="8">
        <v>107.1</v>
      </c>
      <c r="J676" s="8"/>
      <c r="K676" s="8">
        <v>64.77</v>
      </c>
      <c r="L676" s="18">
        <f t="shared" si="33"/>
        <v>38.86</v>
      </c>
      <c r="M676" s="18">
        <v>69.4</v>
      </c>
      <c r="N676" s="18">
        <f t="shared" si="34"/>
        <v>27.76</v>
      </c>
      <c r="O676" s="18">
        <f t="shared" si="32"/>
        <v>66.62</v>
      </c>
      <c r="P676" s="13">
        <v>13</v>
      </c>
      <c r="Q676" s="16"/>
      <c r="R676" s="17"/>
    </row>
    <row r="677" ht="24" spans="1:18">
      <c r="A677" s="10">
        <v>96</v>
      </c>
      <c r="B677" s="8" t="s">
        <v>1418</v>
      </c>
      <c r="C677" s="8">
        <v>63010109304</v>
      </c>
      <c r="D677" s="9" t="s">
        <v>1419</v>
      </c>
      <c r="E677" s="8" t="s">
        <v>21</v>
      </c>
      <c r="F677" s="8" t="s">
        <v>1336</v>
      </c>
      <c r="G677" s="8">
        <v>8</v>
      </c>
      <c r="H677" s="8">
        <v>86.5</v>
      </c>
      <c r="I677" s="8">
        <v>96.9</v>
      </c>
      <c r="J677" s="8">
        <v>5</v>
      </c>
      <c r="K677" s="8">
        <v>66.13</v>
      </c>
      <c r="L677" s="18">
        <f t="shared" si="33"/>
        <v>39.68</v>
      </c>
      <c r="M677" s="18">
        <v>64.6</v>
      </c>
      <c r="N677" s="18">
        <f t="shared" si="34"/>
        <v>25.84</v>
      </c>
      <c r="O677" s="18">
        <f t="shared" si="32"/>
        <v>65.52</v>
      </c>
      <c r="P677" s="13">
        <v>14</v>
      </c>
      <c r="Q677" s="16"/>
      <c r="R677" s="17"/>
    </row>
    <row r="678" ht="24" spans="1:18">
      <c r="A678" s="10">
        <v>97</v>
      </c>
      <c r="B678" s="8" t="s">
        <v>1420</v>
      </c>
      <c r="C678" s="8">
        <v>63010108903</v>
      </c>
      <c r="D678" s="9" t="s">
        <v>1421</v>
      </c>
      <c r="E678" s="8" t="s">
        <v>21</v>
      </c>
      <c r="F678" s="8" t="s">
        <v>1336</v>
      </c>
      <c r="G678" s="8">
        <v>8</v>
      </c>
      <c r="H678" s="8">
        <v>80</v>
      </c>
      <c r="I678" s="8">
        <v>97.5</v>
      </c>
      <c r="J678" s="8">
        <v>5</v>
      </c>
      <c r="K678" s="8">
        <v>64.17</v>
      </c>
      <c r="L678" s="18">
        <f t="shared" si="33"/>
        <v>38.5</v>
      </c>
      <c r="M678" s="18">
        <v>67.4</v>
      </c>
      <c r="N678" s="18">
        <f t="shared" si="34"/>
        <v>26.96</v>
      </c>
      <c r="O678" s="18">
        <f t="shared" si="32"/>
        <v>65.46</v>
      </c>
      <c r="P678" s="13">
        <v>15</v>
      </c>
      <c r="Q678" s="16"/>
      <c r="R678" s="17"/>
    </row>
    <row r="679" ht="24" spans="1:18">
      <c r="A679" s="10">
        <v>98</v>
      </c>
      <c r="B679" s="8" t="s">
        <v>1422</v>
      </c>
      <c r="C679" s="8">
        <v>63010109324</v>
      </c>
      <c r="D679" s="9" t="s">
        <v>1423</v>
      </c>
      <c r="E679" s="8" t="s">
        <v>21</v>
      </c>
      <c r="F679" s="8" t="s">
        <v>1336</v>
      </c>
      <c r="G679" s="8">
        <v>8</v>
      </c>
      <c r="H679" s="8">
        <v>86.5</v>
      </c>
      <c r="I679" s="8">
        <v>92.3</v>
      </c>
      <c r="J679" s="8">
        <v>5</v>
      </c>
      <c r="K679" s="8">
        <v>64.6</v>
      </c>
      <c r="L679" s="18">
        <f t="shared" si="33"/>
        <v>38.76</v>
      </c>
      <c r="M679" s="18">
        <v>66.2</v>
      </c>
      <c r="N679" s="18">
        <f t="shared" si="34"/>
        <v>26.48</v>
      </c>
      <c r="O679" s="18">
        <f t="shared" si="32"/>
        <v>65.24</v>
      </c>
      <c r="P679" s="13">
        <v>16</v>
      </c>
      <c r="Q679" s="16"/>
      <c r="R679" s="17"/>
    </row>
    <row r="680" ht="24" spans="1:18">
      <c r="A680" s="10">
        <v>99</v>
      </c>
      <c r="B680" s="8" t="s">
        <v>1424</v>
      </c>
      <c r="C680" s="8">
        <v>63010108917</v>
      </c>
      <c r="D680" s="9" t="s">
        <v>1425</v>
      </c>
      <c r="E680" s="8" t="s">
        <v>21</v>
      </c>
      <c r="F680" s="8" t="s">
        <v>1336</v>
      </c>
      <c r="G680" s="8">
        <v>8</v>
      </c>
      <c r="H680" s="8">
        <v>89</v>
      </c>
      <c r="I680" s="8">
        <v>93.7</v>
      </c>
      <c r="J680" s="8">
        <v>5</v>
      </c>
      <c r="K680" s="8">
        <v>65.9</v>
      </c>
      <c r="L680" s="18">
        <f t="shared" si="33"/>
        <v>39.54</v>
      </c>
      <c r="M680" s="18">
        <v>64.2</v>
      </c>
      <c r="N680" s="18">
        <f t="shared" si="34"/>
        <v>25.68</v>
      </c>
      <c r="O680" s="18">
        <f t="shared" si="32"/>
        <v>65.22</v>
      </c>
      <c r="P680" s="13">
        <v>17</v>
      </c>
      <c r="Q680" s="16"/>
      <c r="R680" s="17"/>
    </row>
    <row r="681" ht="24" spans="1:18">
      <c r="A681" s="10">
        <v>100</v>
      </c>
      <c r="B681" s="8" t="s">
        <v>1426</v>
      </c>
      <c r="C681" s="8">
        <v>63010109406</v>
      </c>
      <c r="D681" s="9" t="s">
        <v>1427</v>
      </c>
      <c r="E681" s="8" t="s">
        <v>21</v>
      </c>
      <c r="F681" s="8" t="s">
        <v>1336</v>
      </c>
      <c r="G681" s="8">
        <v>8</v>
      </c>
      <c r="H681" s="8">
        <v>79.5</v>
      </c>
      <c r="I681" s="8">
        <v>99.8</v>
      </c>
      <c r="J681" s="8">
        <v>5</v>
      </c>
      <c r="K681" s="8">
        <v>64.77</v>
      </c>
      <c r="L681" s="18">
        <f t="shared" si="33"/>
        <v>38.86</v>
      </c>
      <c r="M681" s="18">
        <v>65.8</v>
      </c>
      <c r="N681" s="18">
        <f t="shared" si="34"/>
        <v>26.32</v>
      </c>
      <c r="O681" s="18">
        <f t="shared" si="32"/>
        <v>65.18</v>
      </c>
      <c r="P681" s="13">
        <v>18</v>
      </c>
      <c r="Q681" s="16"/>
      <c r="R681" s="17"/>
    </row>
    <row r="682" ht="24" spans="1:18">
      <c r="A682" s="10">
        <v>101</v>
      </c>
      <c r="B682" s="8" t="s">
        <v>1428</v>
      </c>
      <c r="C682" s="8">
        <v>63010108922</v>
      </c>
      <c r="D682" s="9" t="s">
        <v>1429</v>
      </c>
      <c r="E682" s="8" t="s">
        <v>21</v>
      </c>
      <c r="F682" s="8" t="s">
        <v>1336</v>
      </c>
      <c r="G682" s="8">
        <v>8</v>
      </c>
      <c r="H682" s="8">
        <v>82.9</v>
      </c>
      <c r="I682" s="8">
        <v>97.1</v>
      </c>
      <c r="J682" s="8">
        <v>5</v>
      </c>
      <c r="K682" s="8">
        <v>65</v>
      </c>
      <c r="L682" s="18">
        <f t="shared" si="33"/>
        <v>39</v>
      </c>
      <c r="M682" s="18">
        <v>65.2</v>
      </c>
      <c r="N682" s="18">
        <f t="shared" si="34"/>
        <v>26.08</v>
      </c>
      <c r="O682" s="18">
        <f t="shared" si="32"/>
        <v>65.08</v>
      </c>
      <c r="P682" s="13">
        <v>19</v>
      </c>
      <c r="Q682" s="16"/>
      <c r="R682" s="17"/>
    </row>
    <row r="683" ht="24" spans="1:18">
      <c r="A683" s="10">
        <v>102</v>
      </c>
      <c r="B683" s="8" t="s">
        <v>1430</v>
      </c>
      <c r="C683" s="8">
        <v>63010109201</v>
      </c>
      <c r="D683" s="9" t="s">
        <v>1431</v>
      </c>
      <c r="E683" s="8" t="s">
        <v>21</v>
      </c>
      <c r="F683" s="8" t="s">
        <v>1336</v>
      </c>
      <c r="G683" s="8">
        <v>8</v>
      </c>
      <c r="H683" s="8">
        <v>79.3</v>
      </c>
      <c r="I683" s="8">
        <v>106.7</v>
      </c>
      <c r="J683" s="8">
        <v>5</v>
      </c>
      <c r="K683" s="8">
        <v>67</v>
      </c>
      <c r="L683" s="18">
        <f t="shared" si="33"/>
        <v>40.2</v>
      </c>
      <c r="M683" s="18">
        <v>60.8</v>
      </c>
      <c r="N683" s="18">
        <f t="shared" si="34"/>
        <v>24.32</v>
      </c>
      <c r="O683" s="18">
        <f t="shared" si="32"/>
        <v>64.52</v>
      </c>
      <c r="P683" s="13">
        <v>20</v>
      </c>
      <c r="Q683" s="16"/>
      <c r="R683" s="17"/>
    </row>
    <row r="684" ht="24" spans="1:18">
      <c r="A684" s="10">
        <v>103</v>
      </c>
      <c r="B684" s="8" t="s">
        <v>1432</v>
      </c>
      <c r="C684" s="8">
        <v>63010108828</v>
      </c>
      <c r="D684" s="9" t="s">
        <v>1433</v>
      </c>
      <c r="E684" s="8" t="s">
        <v>21</v>
      </c>
      <c r="F684" s="8" t="s">
        <v>1336</v>
      </c>
      <c r="G684" s="8">
        <v>8</v>
      </c>
      <c r="H684" s="8">
        <v>88.9</v>
      </c>
      <c r="I684" s="8">
        <v>89.7</v>
      </c>
      <c r="J684" s="8">
        <v>5</v>
      </c>
      <c r="K684" s="8">
        <v>64.53</v>
      </c>
      <c r="L684" s="18">
        <f t="shared" si="33"/>
        <v>38.72</v>
      </c>
      <c r="M684" s="18">
        <v>55.6</v>
      </c>
      <c r="N684" s="18">
        <f t="shared" si="34"/>
        <v>22.24</v>
      </c>
      <c r="O684" s="18">
        <f t="shared" si="32"/>
        <v>60.96</v>
      </c>
      <c r="P684" s="13">
        <v>21</v>
      </c>
      <c r="Q684" s="16"/>
      <c r="R684" s="17"/>
    </row>
    <row r="685" ht="24" spans="1:18">
      <c r="A685" s="10">
        <v>104</v>
      </c>
      <c r="B685" s="8" t="s">
        <v>994</v>
      </c>
      <c r="C685" s="8">
        <v>63010109229</v>
      </c>
      <c r="D685" s="9" t="s">
        <v>1434</v>
      </c>
      <c r="E685" s="8" t="s">
        <v>21</v>
      </c>
      <c r="F685" s="8" t="s">
        <v>1336</v>
      </c>
      <c r="G685" s="8">
        <v>8</v>
      </c>
      <c r="H685" s="8">
        <v>81.2</v>
      </c>
      <c r="I685" s="8">
        <v>99.8</v>
      </c>
      <c r="J685" s="8">
        <v>5</v>
      </c>
      <c r="K685" s="8">
        <v>65.33</v>
      </c>
      <c r="L685" s="18">
        <f t="shared" si="33"/>
        <v>39.2</v>
      </c>
      <c r="M685" s="18" t="s">
        <v>35</v>
      </c>
      <c r="N685" s="18">
        <v>0</v>
      </c>
      <c r="O685" s="18">
        <f t="shared" si="32"/>
        <v>39.2</v>
      </c>
      <c r="P685" s="13">
        <v>22</v>
      </c>
      <c r="Q685" s="16"/>
      <c r="R685" s="17"/>
    </row>
    <row r="686" ht="24" spans="1:18">
      <c r="A686" s="10">
        <v>105</v>
      </c>
      <c r="B686" s="8" t="s">
        <v>1435</v>
      </c>
      <c r="C686" s="8">
        <v>63010109108</v>
      </c>
      <c r="D686" s="9" t="s">
        <v>1436</v>
      </c>
      <c r="E686" s="8" t="s">
        <v>21</v>
      </c>
      <c r="F686" s="8" t="s">
        <v>1336</v>
      </c>
      <c r="G686" s="8">
        <v>8</v>
      </c>
      <c r="H686" s="8">
        <v>81.1</v>
      </c>
      <c r="I686" s="8">
        <v>97.8</v>
      </c>
      <c r="J686" s="8">
        <v>5</v>
      </c>
      <c r="K686" s="8">
        <v>64.63</v>
      </c>
      <c r="L686" s="18">
        <f t="shared" si="33"/>
        <v>38.78</v>
      </c>
      <c r="M686" s="18" t="s">
        <v>35</v>
      </c>
      <c r="N686" s="18">
        <v>0</v>
      </c>
      <c r="O686" s="18">
        <f t="shared" si="32"/>
        <v>38.78</v>
      </c>
      <c r="P686" s="13">
        <v>23</v>
      </c>
      <c r="Q686" s="16"/>
      <c r="R686" s="17"/>
    </row>
    <row r="687" ht="24" spans="1:18">
      <c r="A687" s="10">
        <v>106</v>
      </c>
      <c r="B687" s="8" t="s">
        <v>1437</v>
      </c>
      <c r="C687" s="8">
        <v>63010109024</v>
      </c>
      <c r="D687" s="9" t="s">
        <v>1438</v>
      </c>
      <c r="E687" s="8" t="s">
        <v>21</v>
      </c>
      <c r="F687" s="8" t="s">
        <v>1336</v>
      </c>
      <c r="G687" s="8">
        <v>8</v>
      </c>
      <c r="H687" s="8">
        <v>78.2</v>
      </c>
      <c r="I687" s="8">
        <v>99.2</v>
      </c>
      <c r="J687" s="8">
        <v>5</v>
      </c>
      <c r="K687" s="8">
        <v>64.13</v>
      </c>
      <c r="L687" s="18">
        <f t="shared" si="33"/>
        <v>38.48</v>
      </c>
      <c r="M687" s="18" t="s">
        <v>35</v>
      </c>
      <c r="N687" s="18">
        <v>0</v>
      </c>
      <c r="O687" s="18">
        <f t="shared" si="32"/>
        <v>38.48</v>
      </c>
      <c r="P687" s="13">
        <v>24</v>
      </c>
      <c r="Q687" s="16"/>
      <c r="R687" s="17"/>
    </row>
    <row r="688" ht="24" spans="1:18">
      <c r="A688" s="10">
        <v>107</v>
      </c>
      <c r="B688" s="8" t="s">
        <v>1439</v>
      </c>
      <c r="C688" s="8">
        <v>63010107823</v>
      </c>
      <c r="D688" s="9" t="s">
        <v>1440</v>
      </c>
      <c r="E688" s="8" t="s">
        <v>138</v>
      </c>
      <c r="F688" s="8" t="s">
        <v>1336</v>
      </c>
      <c r="G688" s="8">
        <v>3</v>
      </c>
      <c r="H688" s="8">
        <v>89.6</v>
      </c>
      <c r="I688" s="8">
        <v>109.4</v>
      </c>
      <c r="J688" s="8"/>
      <c r="K688" s="8">
        <v>66.33</v>
      </c>
      <c r="L688" s="18">
        <f t="shared" si="33"/>
        <v>39.8</v>
      </c>
      <c r="M688" s="18">
        <v>80.2</v>
      </c>
      <c r="N688" s="18">
        <f t="shared" ref="N688:N718" si="35">ROUND((M688*40%),2)</f>
        <v>32.08</v>
      </c>
      <c r="O688" s="18">
        <f t="shared" si="32"/>
        <v>71.88</v>
      </c>
      <c r="P688" s="13">
        <v>1</v>
      </c>
      <c r="Q688" s="16" t="s">
        <v>23</v>
      </c>
      <c r="R688" s="17" t="s">
        <v>908</v>
      </c>
    </row>
    <row r="689" ht="24" spans="1:18">
      <c r="A689" s="10">
        <v>108</v>
      </c>
      <c r="B689" s="8" t="s">
        <v>1441</v>
      </c>
      <c r="C689" s="8">
        <v>63010107901</v>
      </c>
      <c r="D689" s="9" t="s">
        <v>1442</v>
      </c>
      <c r="E689" s="8" t="s">
        <v>138</v>
      </c>
      <c r="F689" s="8" t="s">
        <v>1336</v>
      </c>
      <c r="G689" s="8">
        <v>3</v>
      </c>
      <c r="H689" s="8">
        <v>90.9</v>
      </c>
      <c r="I689" s="8">
        <v>94</v>
      </c>
      <c r="J689" s="8"/>
      <c r="K689" s="8">
        <v>61.63</v>
      </c>
      <c r="L689" s="18">
        <f t="shared" si="33"/>
        <v>36.98</v>
      </c>
      <c r="M689" s="18">
        <v>87</v>
      </c>
      <c r="N689" s="18">
        <f t="shared" si="35"/>
        <v>34.8</v>
      </c>
      <c r="O689" s="18">
        <f t="shared" si="32"/>
        <v>71.78</v>
      </c>
      <c r="P689" s="13">
        <v>2</v>
      </c>
      <c r="Q689" s="16" t="s">
        <v>23</v>
      </c>
      <c r="R689" s="17" t="s">
        <v>908</v>
      </c>
    </row>
    <row r="690" ht="24" spans="1:18">
      <c r="A690" s="10">
        <v>109</v>
      </c>
      <c r="B690" s="8" t="s">
        <v>1443</v>
      </c>
      <c r="C690" s="8">
        <v>63010107830</v>
      </c>
      <c r="D690" s="9" t="s">
        <v>1444</v>
      </c>
      <c r="E690" s="8" t="s">
        <v>138</v>
      </c>
      <c r="F690" s="8" t="s">
        <v>1336</v>
      </c>
      <c r="G690" s="8">
        <v>3</v>
      </c>
      <c r="H690" s="8">
        <v>81.6</v>
      </c>
      <c r="I690" s="8">
        <v>106</v>
      </c>
      <c r="J690" s="8"/>
      <c r="K690" s="8">
        <v>62.53</v>
      </c>
      <c r="L690" s="18">
        <f t="shared" si="33"/>
        <v>37.52</v>
      </c>
      <c r="M690" s="18">
        <v>83.9</v>
      </c>
      <c r="N690" s="18">
        <f t="shared" si="35"/>
        <v>33.56</v>
      </c>
      <c r="O690" s="18">
        <f t="shared" si="32"/>
        <v>71.08</v>
      </c>
      <c r="P690" s="13">
        <v>3</v>
      </c>
      <c r="Q690" s="16" t="s">
        <v>23</v>
      </c>
      <c r="R690" s="17" t="s">
        <v>908</v>
      </c>
    </row>
    <row r="691" ht="24" spans="1:18">
      <c r="A691" s="10">
        <v>110</v>
      </c>
      <c r="B691" s="8" t="s">
        <v>1445</v>
      </c>
      <c r="C691" s="8">
        <v>63010107824</v>
      </c>
      <c r="D691" s="9" t="s">
        <v>1446</v>
      </c>
      <c r="E691" s="8" t="s">
        <v>138</v>
      </c>
      <c r="F691" s="8" t="s">
        <v>1336</v>
      </c>
      <c r="G691" s="8">
        <v>3</v>
      </c>
      <c r="H691" s="8">
        <v>85.7</v>
      </c>
      <c r="I691" s="8">
        <v>98.6</v>
      </c>
      <c r="J691" s="8"/>
      <c r="K691" s="8">
        <v>61.43</v>
      </c>
      <c r="L691" s="18">
        <f t="shared" si="33"/>
        <v>36.86</v>
      </c>
      <c r="M691" s="18">
        <v>82.6</v>
      </c>
      <c r="N691" s="18">
        <f t="shared" si="35"/>
        <v>33.04</v>
      </c>
      <c r="O691" s="18">
        <f t="shared" si="32"/>
        <v>69.9</v>
      </c>
      <c r="P691" s="13">
        <v>4</v>
      </c>
      <c r="Q691" s="16"/>
      <c r="R691" s="17"/>
    </row>
    <row r="692" ht="24" spans="1:18">
      <c r="A692" s="10">
        <v>111</v>
      </c>
      <c r="B692" s="8" t="s">
        <v>1447</v>
      </c>
      <c r="C692" s="8">
        <v>63010107915</v>
      </c>
      <c r="D692" s="9" t="s">
        <v>1448</v>
      </c>
      <c r="E692" s="8" t="s">
        <v>138</v>
      </c>
      <c r="F692" s="8" t="s">
        <v>1336</v>
      </c>
      <c r="G692" s="8">
        <v>3</v>
      </c>
      <c r="H692" s="8">
        <v>99.5</v>
      </c>
      <c r="I692" s="8">
        <v>101.6</v>
      </c>
      <c r="J692" s="8"/>
      <c r="K692" s="8">
        <v>67.03</v>
      </c>
      <c r="L692" s="18">
        <f t="shared" si="33"/>
        <v>40.22</v>
      </c>
      <c r="M692" s="18">
        <v>73.6</v>
      </c>
      <c r="N692" s="18">
        <f t="shared" si="35"/>
        <v>29.44</v>
      </c>
      <c r="O692" s="18">
        <f t="shared" si="32"/>
        <v>69.66</v>
      </c>
      <c r="P692" s="13">
        <v>5</v>
      </c>
      <c r="Q692" s="16"/>
      <c r="R692" s="17"/>
    </row>
    <row r="693" ht="24" spans="1:18">
      <c r="A693" s="10">
        <v>112</v>
      </c>
      <c r="B693" s="8" t="s">
        <v>1449</v>
      </c>
      <c r="C693" s="8">
        <v>63010107907</v>
      </c>
      <c r="D693" s="9" t="s">
        <v>1450</v>
      </c>
      <c r="E693" s="8" t="s">
        <v>138</v>
      </c>
      <c r="F693" s="8" t="s">
        <v>1336</v>
      </c>
      <c r="G693" s="8">
        <v>3</v>
      </c>
      <c r="H693" s="8">
        <v>86.4</v>
      </c>
      <c r="I693" s="8">
        <v>101.2</v>
      </c>
      <c r="J693" s="8"/>
      <c r="K693" s="8">
        <v>62.53</v>
      </c>
      <c r="L693" s="18">
        <f t="shared" si="33"/>
        <v>37.52</v>
      </c>
      <c r="M693" s="18">
        <v>79.6</v>
      </c>
      <c r="N693" s="18">
        <f t="shared" si="35"/>
        <v>31.84</v>
      </c>
      <c r="O693" s="18">
        <f t="shared" si="32"/>
        <v>69.36</v>
      </c>
      <c r="P693" s="13">
        <v>6</v>
      </c>
      <c r="Q693" s="16"/>
      <c r="R693" s="17"/>
    </row>
    <row r="694" ht="24" spans="1:18">
      <c r="A694" s="10">
        <v>113</v>
      </c>
      <c r="B694" s="8" t="s">
        <v>1451</v>
      </c>
      <c r="C694" s="8">
        <v>63010107817</v>
      </c>
      <c r="D694" s="9" t="s">
        <v>1452</v>
      </c>
      <c r="E694" s="8" t="s">
        <v>138</v>
      </c>
      <c r="F694" s="8" t="s">
        <v>1336</v>
      </c>
      <c r="G694" s="8">
        <v>3</v>
      </c>
      <c r="H694" s="8">
        <v>83.1</v>
      </c>
      <c r="I694" s="8">
        <v>102.9</v>
      </c>
      <c r="J694" s="8"/>
      <c r="K694" s="8">
        <v>62</v>
      </c>
      <c r="L694" s="18">
        <f t="shared" si="33"/>
        <v>37.2</v>
      </c>
      <c r="M694" s="18">
        <v>75</v>
      </c>
      <c r="N694" s="18">
        <f t="shared" si="35"/>
        <v>30</v>
      </c>
      <c r="O694" s="18">
        <f t="shared" si="32"/>
        <v>67.2</v>
      </c>
      <c r="P694" s="13">
        <v>7</v>
      </c>
      <c r="Q694" s="16"/>
      <c r="R694" s="17"/>
    </row>
    <row r="695" ht="24" spans="1:18">
      <c r="A695" s="10">
        <v>114</v>
      </c>
      <c r="B695" s="8" t="s">
        <v>1453</v>
      </c>
      <c r="C695" s="8">
        <v>63010107909</v>
      </c>
      <c r="D695" s="9" t="s">
        <v>1454</v>
      </c>
      <c r="E695" s="8" t="s">
        <v>138</v>
      </c>
      <c r="F695" s="8" t="s">
        <v>1336</v>
      </c>
      <c r="G695" s="8">
        <v>3</v>
      </c>
      <c r="H695" s="8">
        <v>87.3</v>
      </c>
      <c r="I695" s="8">
        <v>95.2</v>
      </c>
      <c r="J695" s="8"/>
      <c r="K695" s="8">
        <v>60.83</v>
      </c>
      <c r="L695" s="18">
        <f t="shared" si="33"/>
        <v>36.5</v>
      </c>
      <c r="M695" s="18">
        <v>67</v>
      </c>
      <c r="N695" s="18">
        <f t="shared" si="35"/>
        <v>26.8</v>
      </c>
      <c r="O695" s="18">
        <f t="shared" si="32"/>
        <v>63.3</v>
      </c>
      <c r="P695" s="13">
        <v>8</v>
      </c>
      <c r="Q695" s="16"/>
      <c r="R695" s="17"/>
    </row>
    <row r="696" ht="24" spans="1:18">
      <c r="A696" s="10">
        <v>115</v>
      </c>
      <c r="B696" s="8" t="s">
        <v>1455</v>
      </c>
      <c r="C696" s="8">
        <v>63010108312</v>
      </c>
      <c r="D696" s="9" t="s">
        <v>1456</v>
      </c>
      <c r="E696" s="8" t="s">
        <v>146</v>
      </c>
      <c r="F696" s="8" t="s">
        <v>1336</v>
      </c>
      <c r="G696" s="8">
        <v>5</v>
      </c>
      <c r="H696" s="8">
        <v>102.7</v>
      </c>
      <c r="I696" s="8">
        <v>98.5</v>
      </c>
      <c r="J696" s="8"/>
      <c r="K696" s="8">
        <v>67.07</v>
      </c>
      <c r="L696" s="18">
        <f t="shared" si="33"/>
        <v>40.24</v>
      </c>
      <c r="M696" s="18">
        <v>81.8</v>
      </c>
      <c r="N696" s="18">
        <f t="shared" si="35"/>
        <v>32.72</v>
      </c>
      <c r="O696" s="18">
        <f t="shared" si="32"/>
        <v>72.96</v>
      </c>
      <c r="P696" s="13">
        <v>1</v>
      </c>
      <c r="Q696" s="16" t="s">
        <v>23</v>
      </c>
      <c r="R696" s="17" t="s">
        <v>908</v>
      </c>
    </row>
    <row r="697" ht="24" spans="1:18">
      <c r="A697" s="10">
        <v>116</v>
      </c>
      <c r="B697" s="8" t="s">
        <v>1457</v>
      </c>
      <c r="C697" s="8">
        <v>63010108308</v>
      </c>
      <c r="D697" s="9" t="s">
        <v>1458</v>
      </c>
      <c r="E697" s="8" t="s">
        <v>146</v>
      </c>
      <c r="F697" s="8" t="s">
        <v>1336</v>
      </c>
      <c r="G697" s="8">
        <v>5</v>
      </c>
      <c r="H697" s="8">
        <v>89.1</v>
      </c>
      <c r="I697" s="8">
        <v>120.5</v>
      </c>
      <c r="J697" s="8"/>
      <c r="K697" s="8">
        <v>69.87</v>
      </c>
      <c r="L697" s="18">
        <f t="shared" si="33"/>
        <v>41.92</v>
      </c>
      <c r="M697" s="18">
        <v>77</v>
      </c>
      <c r="N697" s="18">
        <f t="shared" si="35"/>
        <v>30.8</v>
      </c>
      <c r="O697" s="18">
        <f t="shared" si="32"/>
        <v>72.72</v>
      </c>
      <c r="P697" s="13">
        <v>2</v>
      </c>
      <c r="Q697" s="16" t="s">
        <v>23</v>
      </c>
      <c r="R697" s="17" t="s">
        <v>908</v>
      </c>
    </row>
    <row r="698" ht="24" spans="1:18">
      <c r="A698" s="10">
        <v>117</v>
      </c>
      <c r="B698" s="8" t="s">
        <v>1459</v>
      </c>
      <c r="C698" s="8">
        <v>63010108223</v>
      </c>
      <c r="D698" s="9" t="s">
        <v>1460</v>
      </c>
      <c r="E698" s="8" t="s">
        <v>146</v>
      </c>
      <c r="F698" s="8" t="s">
        <v>1336</v>
      </c>
      <c r="G698" s="8">
        <v>5</v>
      </c>
      <c r="H698" s="8">
        <v>89.5</v>
      </c>
      <c r="I698" s="8">
        <v>98.8</v>
      </c>
      <c r="J698" s="8">
        <v>5</v>
      </c>
      <c r="K698" s="8">
        <v>67.77</v>
      </c>
      <c r="L698" s="18">
        <f t="shared" si="33"/>
        <v>40.66</v>
      </c>
      <c r="M698" s="18">
        <v>76.3</v>
      </c>
      <c r="N698" s="18">
        <f t="shared" si="35"/>
        <v>30.52</v>
      </c>
      <c r="O698" s="18">
        <f t="shared" si="32"/>
        <v>71.18</v>
      </c>
      <c r="P698" s="13">
        <v>3</v>
      </c>
      <c r="Q698" s="16" t="s">
        <v>23</v>
      </c>
      <c r="R698" s="17" t="s">
        <v>908</v>
      </c>
    </row>
    <row r="699" ht="24" spans="1:18">
      <c r="A699" s="10">
        <v>118</v>
      </c>
      <c r="B699" s="8" t="s">
        <v>1461</v>
      </c>
      <c r="C699" s="8">
        <v>63010108320</v>
      </c>
      <c r="D699" s="9" t="s">
        <v>1462</v>
      </c>
      <c r="E699" s="8" t="s">
        <v>146</v>
      </c>
      <c r="F699" s="8" t="s">
        <v>1336</v>
      </c>
      <c r="G699" s="8">
        <v>5</v>
      </c>
      <c r="H699" s="8">
        <v>81.1</v>
      </c>
      <c r="I699" s="8">
        <v>101.2</v>
      </c>
      <c r="J699" s="8">
        <v>5</v>
      </c>
      <c r="K699" s="8">
        <v>65.77</v>
      </c>
      <c r="L699" s="18">
        <f t="shared" si="33"/>
        <v>39.46</v>
      </c>
      <c r="M699" s="18">
        <v>79.2</v>
      </c>
      <c r="N699" s="18">
        <f t="shared" si="35"/>
        <v>31.68</v>
      </c>
      <c r="O699" s="18">
        <f t="shared" si="32"/>
        <v>71.14</v>
      </c>
      <c r="P699" s="13">
        <v>4</v>
      </c>
      <c r="Q699" s="16" t="s">
        <v>23</v>
      </c>
      <c r="R699" s="17" t="s">
        <v>908</v>
      </c>
    </row>
    <row r="700" ht="24" spans="1:18">
      <c r="A700" s="10">
        <v>119</v>
      </c>
      <c r="B700" s="8" t="s">
        <v>1463</v>
      </c>
      <c r="C700" s="8">
        <v>63010108419</v>
      </c>
      <c r="D700" s="9" t="s">
        <v>1464</v>
      </c>
      <c r="E700" s="8" t="s">
        <v>146</v>
      </c>
      <c r="F700" s="8" t="s">
        <v>1336</v>
      </c>
      <c r="G700" s="8">
        <v>5</v>
      </c>
      <c r="H700" s="8">
        <v>95.9</v>
      </c>
      <c r="I700" s="8">
        <v>100.4</v>
      </c>
      <c r="J700" s="8"/>
      <c r="K700" s="8">
        <v>65.43</v>
      </c>
      <c r="L700" s="18">
        <f t="shared" si="33"/>
        <v>39.26</v>
      </c>
      <c r="M700" s="18">
        <v>78.9</v>
      </c>
      <c r="N700" s="18">
        <f t="shared" si="35"/>
        <v>31.56</v>
      </c>
      <c r="O700" s="18">
        <f t="shared" si="32"/>
        <v>70.82</v>
      </c>
      <c r="P700" s="13">
        <v>5</v>
      </c>
      <c r="Q700" s="16" t="s">
        <v>23</v>
      </c>
      <c r="R700" s="17" t="s">
        <v>908</v>
      </c>
    </row>
    <row r="701" ht="24" spans="1:18">
      <c r="A701" s="10">
        <v>120</v>
      </c>
      <c r="B701" s="8" t="s">
        <v>1465</v>
      </c>
      <c r="C701" s="8">
        <v>63010108405</v>
      </c>
      <c r="D701" s="9" t="s">
        <v>1466</v>
      </c>
      <c r="E701" s="8" t="s">
        <v>146</v>
      </c>
      <c r="F701" s="8" t="s">
        <v>1336</v>
      </c>
      <c r="G701" s="8">
        <v>5</v>
      </c>
      <c r="H701" s="8">
        <v>96.3</v>
      </c>
      <c r="I701" s="8">
        <v>100.3</v>
      </c>
      <c r="J701" s="8"/>
      <c r="K701" s="8">
        <v>65.53</v>
      </c>
      <c r="L701" s="18">
        <f t="shared" si="33"/>
        <v>39.32</v>
      </c>
      <c r="M701" s="18">
        <v>76.9</v>
      </c>
      <c r="N701" s="18">
        <f t="shared" si="35"/>
        <v>30.76</v>
      </c>
      <c r="O701" s="18">
        <f t="shared" si="32"/>
        <v>70.08</v>
      </c>
      <c r="P701" s="13">
        <v>6</v>
      </c>
      <c r="Q701" s="16"/>
      <c r="R701" s="17"/>
    </row>
    <row r="702" ht="24" spans="1:18">
      <c r="A702" s="10">
        <v>121</v>
      </c>
      <c r="B702" s="8" t="s">
        <v>1467</v>
      </c>
      <c r="C702" s="8">
        <v>63010108311</v>
      </c>
      <c r="D702" s="9" t="s">
        <v>1468</v>
      </c>
      <c r="E702" s="8" t="s">
        <v>146</v>
      </c>
      <c r="F702" s="8" t="s">
        <v>1336</v>
      </c>
      <c r="G702" s="8">
        <v>5</v>
      </c>
      <c r="H702" s="8">
        <v>95.5</v>
      </c>
      <c r="I702" s="8">
        <v>98.1</v>
      </c>
      <c r="J702" s="8"/>
      <c r="K702" s="8">
        <v>64.53</v>
      </c>
      <c r="L702" s="18">
        <f t="shared" si="33"/>
        <v>38.72</v>
      </c>
      <c r="M702" s="18">
        <v>75.6</v>
      </c>
      <c r="N702" s="18">
        <f t="shared" si="35"/>
        <v>30.24</v>
      </c>
      <c r="O702" s="18">
        <f t="shared" si="32"/>
        <v>68.96</v>
      </c>
      <c r="P702" s="13">
        <v>7</v>
      </c>
      <c r="Q702" s="16"/>
      <c r="R702" s="17"/>
    </row>
    <row r="703" ht="24" spans="1:18">
      <c r="A703" s="10">
        <v>122</v>
      </c>
      <c r="B703" s="8" t="s">
        <v>1469</v>
      </c>
      <c r="C703" s="8">
        <v>63010108413</v>
      </c>
      <c r="D703" s="9" t="s">
        <v>1470</v>
      </c>
      <c r="E703" s="8" t="s">
        <v>146</v>
      </c>
      <c r="F703" s="8" t="s">
        <v>1336</v>
      </c>
      <c r="G703" s="8">
        <v>5</v>
      </c>
      <c r="H703" s="8">
        <v>92.3</v>
      </c>
      <c r="I703" s="8">
        <v>103.9</v>
      </c>
      <c r="J703" s="8"/>
      <c r="K703" s="8">
        <v>65.4</v>
      </c>
      <c r="L703" s="18">
        <f t="shared" si="33"/>
        <v>39.24</v>
      </c>
      <c r="M703" s="18">
        <v>74.2</v>
      </c>
      <c r="N703" s="18">
        <f t="shared" si="35"/>
        <v>29.68</v>
      </c>
      <c r="O703" s="18">
        <f t="shared" si="32"/>
        <v>68.92</v>
      </c>
      <c r="P703" s="13">
        <v>8</v>
      </c>
      <c r="Q703" s="16"/>
      <c r="R703" s="17"/>
    </row>
    <row r="704" ht="24" spans="1:18">
      <c r="A704" s="10">
        <v>123</v>
      </c>
      <c r="B704" s="8" t="s">
        <v>1471</v>
      </c>
      <c r="C704" s="8">
        <v>63010108218</v>
      </c>
      <c r="D704" s="9" t="s">
        <v>1472</v>
      </c>
      <c r="E704" s="8" t="s">
        <v>146</v>
      </c>
      <c r="F704" s="8" t="s">
        <v>1336</v>
      </c>
      <c r="G704" s="8">
        <v>5</v>
      </c>
      <c r="H704" s="8">
        <v>95.7</v>
      </c>
      <c r="I704" s="8">
        <v>99.5</v>
      </c>
      <c r="J704" s="8"/>
      <c r="K704" s="8">
        <v>65.07</v>
      </c>
      <c r="L704" s="18">
        <f t="shared" si="33"/>
        <v>39.04</v>
      </c>
      <c r="M704" s="18">
        <v>73.3</v>
      </c>
      <c r="N704" s="18">
        <f t="shared" si="35"/>
        <v>29.32</v>
      </c>
      <c r="O704" s="18">
        <f t="shared" si="32"/>
        <v>68.36</v>
      </c>
      <c r="P704" s="13">
        <v>9</v>
      </c>
      <c r="Q704" s="16"/>
      <c r="R704" s="17"/>
    </row>
    <row r="705" ht="24" spans="1:18">
      <c r="A705" s="10">
        <v>124</v>
      </c>
      <c r="B705" s="8" t="s">
        <v>1473</v>
      </c>
      <c r="C705" s="8">
        <v>63010108404</v>
      </c>
      <c r="D705" s="9" t="s">
        <v>1474</v>
      </c>
      <c r="E705" s="8" t="s">
        <v>146</v>
      </c>
      <c r="F705" s="8" t="s">
        <v>1336</v>
      </c>
      <c r="G705" s="8">
        <v>5</v>
      </c>
      <c r="H705" s="8">
        <v>96.4</v>
      </c>
      <c r="I705" s="8">
        <v>100.7</v>
      </c>
      <c r="J705" s="8"/>
      <c r="K705" s="8">
        <v>65.7</v>
      </c>
      <c r="L705" s="18">
        <f t="shared" si="33"/>
        <v>39.42</v>
      </c>
      <c r="M705" s="18">
        <v>70</v>
      </c>
      <c r="N705" s="18">
        <f t="shared" si="35"/>
        <v>28</v>
      </c>
      <c r="O705" s="18">
        <f t="shared" si="32"/>
        <v>67.42</v>
      </c>
      <c r="P705" s="13">
        <v>10</v>
      </c>
      <c r="Q705" s="16"/>
      <c r="R705" s="17"/>
    </row>
    <row r="706" ht="24" spans="1:18">
      <c r="A706" s="10">
        <v>125</v>
      </c>
      <c r="B706" s="8" t="s">
        <v>1187</v>
      </c>
      <c r="C706" s="8">
        <v>63010108221</v>
      </c>
      <c r="D706" s="9" t="s">
        <v>1475</v>
      </c>
      <c r="E706" s="8" t="s">
        <v>146</v>
      </c>
      <c r="F706" s="8" t="s">
        <v>1336</v>
      </c>
      <c r="G706" s="8">
        <v>5</v>
      </c>
      <c r="H706" s="8">
        <v>98</v>
      </c>
      <c r="I706" s="8">
        <v>99.2</v>
      </c>
      <c r="J706" s="8"/>
      <c r="K706" s="8">
        <v>65.73</v>
      </c>
      <c r="L706" s="18">
        <f t="shared" si="33"/>
        <v>39.44</v>
      </c>
      <c r="M706" s="18">
        <v>67.6</v>
      </c>
      <c r="N706" s="18">
        <f t="shared" si="35"/>
        <v>27.04</v>
      </c>
      <c r="O706" s="18">
        <f t="shared" si="32"/>
        <v>66.48</v>
      </c>
      <c r="P706" s="13">
        <v>11</v>
      </c>
      <c r="Q706" s="16"/>
      <c r="R706" s="17"/>
    </row>
    <row r="707" ht="24" spans="1:18">
      <c r="A707" s="10">
        <v>126</v>
      </c>
      <c r="B707" s="8" t="s">
        <v>1476</v>
      </c>
      <c r="C707" s="8">
        <v>63010108315</v>
      </c>
      <c r="D707" s="9" t="s">
        <v>1477</v>
      </c>
      <c r="E707" s="8" t="s">
        <v>146</v>
      </c>
      <c r="F707" s="8" t="s">
        <v>1336</v>
      </c>
      <c r="G707" s="8">
        <v>5</v>
      </c>
      <c r="H707" s="8">
        <v>99</v>
      </c>
      <c r="I707" s="8">
        <v>94.4</v>
      </c>
      <c r="J707" s="8"/>
      <c r="K707" s="8">
        <v>64.47</v>
      </c>
      <c r="L707" s="18">
        <f t="shared" si="33"/>
        <v>38.68</v>
      </c>
      <c r="M707" s="18">
        <v>66.4</v>
      </c>
      <c r="N707" s="18">
        <f t="shared" si="35"/>
        <v>26.56</v>
      </c>
      <c r="O707" s="18">
        <f t="shared" ref="O707:O770" si="36">L707+N707</f>
        <v>65.24</v>
      </c>
      <c r="P707" s="13">
        <v>12</v>
      </c>
      <c r="Q707" s="16"/>
      <c r="R707" s="17"/>
    </row>
    <row r="708" ht="24" spans="1:18">
      <c r="A708" s="10">
        <v>127</v>
      </c>
      <c r="B708" s="8" t="s">
        <v>1478</v>
      </c>
      <c r="C708" s="8">
        <v>63010108307</v>
      </c>
      <c r="D708" s="9" t="s">
        <v>1479</v>
      </c>
      <c r="E708" s="8" t="s">
        <v>146</v>
      </c>
      <c r="F708" s="8" t="s">
        <v>1336</v>
      </c>
      <c r="G708" s="8">
        <v>5</v>
      </c>
      <c r="H708" s="8">
        <v>92.4</v>
      </c>
      <c r="I708" s="8">
        <v>102.3</v>
      </c>
      <c r="J708" s="8"/>
      <c r="K708" s="8">
        <v>64.9</v>
      </c>
      <c r="L708" s="18">
        <f t="shared" si="33"/>
        <v>38.94</v>
      </c>
      <c r="M708" s="18">
        <v>65.6</v>
      </c>
      <c r="N708" s="18">
        <f t="shared" si="35"/>
        <v>26.24</v>
      </c>
      <c r="O708" s="18">
        <f t="shared" si="36"/>
        <v>65.18</v>
      </c>
      <c r="P708" s="13">
        <v>13</v>
      </c>
      <c r="Q708" s="16"/>
      <c r="R708" s="17"/>
    </row>
    <row r="709" ht="24" spans="1:18">
      <c r="A709" s="10">
        <v>128</v>
      </c>
      <c r="B709" s="8" t="s">
        <v>1480</v>
      </c>
      <c r="C709" s="8">
        <v>63010108219</v>
      </c>
      <c r="D709" s="9" t="s">
        <v>1481</v>
      </c>
      <c r="E709" s="8" t="s">
        <v>146</v>
      </c>
      <c r="F709" s="8" t="s">
        <v>1336</v>
      </c>
      <c r="G709" s="8">
        <v>5</v>
      </c>
      <c r="H709" s="8">
        <v>95.4</v>
      </c>
      <c r="I709" s="8">
        <v>97.8</v>
      </c>
      <c r="J709" s="8"/>
      <c r="K709" s="8">
        <v>64.4</v>
      </c>
      <c r="L709" s="18">
        <f t="shared" si="33"/>
        <v>38.64</v>
      </c>
      <c r="M709" s="18">
        <v>66.2</v>
      </c>
      <c r="N709" s="18">
        <f t="shared" si="35"/>
        <v>26.48</v>
      </c>
      <c r="O709" s="18">
        <f t="shared" si="36"/>
        <v>65.12</v>
      </c>
      <c r="P709" s="13">
        <v>14</v>
      </c>
      <c r="Q709" s="16"/>
      <c r="R709" s="17"/>
    </row>
    <row r="710" ht="24" spans="1:18">
      <c r="A710" s="10">
        <v>129</v>
      </c>
      <c r="B710" s="8" t="s">
        <v>1482</v>
      </c>
      <c r="C710" s="8">
        <v>63010116914</v>
      </c>
      <c r="D710" s="9" t="s">
        <v>1483</v>
      </c>
      <c r="E710" s="8" t="s">
        <v>230</v>
      </c>
      <c r="F710" s="8" t="s">
        <v>1336</v>
      </c>
      <c r="G710" s="8">
        <v>4</v>
      </c>
      <c r="H710" s="8">
        <v>101.6</v>
      </c>
      <c r="I710" s="8">
        <v>102.6</v>
      </c>
      <c r="J710" s="8"/>
      <c r="K710" s="8">
        <v>68.07</v>
      </c>
      <c r="L710" s="18">
        <f t="shared" si="33"/>
        <v>40.84</v>
      </c>
      <c r="M710" s="18">
        <v>74</v>
      </c>
      <c r="N710" s="18">
        <f t="shared" si="35"/>
        <v>29.6</v>
      </c>
      <c r="O710" s="18">
        <f t="shared" si="36"/>
        <v>70.44</v>
      </c>
      <c r="P710" s="13">
        <v>1</v>
      </c>
      <c r="Q710" s="16" t="s">
        <v>23</v>
      </c>
      <c r="R710" s="17" t="s">
        <v>908</v>
      </c>
    </row>
    <row r="711" ht="24" spans="1:18">
      <c r="A711" s="10">
        <v>130</v>
      </c>
      <c r="B711" s="8" t="s">
        <v>1484</v>
      </c>
      <c r="C711" s="8">
        <v>63010116928</v>
      </c>
      <c r="D711" s="9" t="s">
        <v>1485</v>
      </c>
      <c r="E711" s="8" t="s">
        <v>230</v>
      </c>
      <c r="F711" s="8" t="s">
        <v>1336</v>
      </c>
      <c r="G711" s="8">
        <v>4</v>
      </c>
      <c r="H711" s="8">
        <v>98.7</v>
      </c>
      <c r="I711" s="8">
        <v>107.4</v>
      </c>
      <c r="J711" s="8"/>
      <c r="K711" s="8">
        <v>68.7</v>
      </c>
      <c r="L711" s="18">
        <f t="shared" si="33"/>
        <v>41.22</v>
      </c>
      <c r="M711" s="18">
        <v>71.9</v>
      </c>
      <c r="N711" s="18">
        <f t="shared" si="35"/>
        <v>28.76</v>
      </c>
      <c r="O711" s="18">
        <f t="shared" si="36"/>
        <v>69.98</v>
      </c>
      <c r="P711" s="13">
        <v>2</v>
      </c>
      <c r="Q711" s="16" t="s">
        <v>23</v>
      </c>
      <c r="R711" s="17" t="s">
        <v>908</v>
      </c>
    </row>
    <row r="712" ht="24" spans="1:18">
      <c r="A712" s="10">
        <v>131</v>
      </c>
      <c r="B712" s="8" t="s">
        <v>1486</v>
      </c>
      <c r="C712" s="8">
        <v>63010117006</v>
      </c>
      <c r="D712" s="9" t="s">
        <v>1487</v>
      </c>
      <c r="E712" s="8" t="s">
        <v>230</v>
      </c>
      <c r="F712" s="8" t="s">
        <v>1336</v>
      </c>
      <c r="G712" s="8">
        <v>4</v>
      </c>
      <c r="H712" s="8">
        <v>88.3</v>
      </c>
      <c r="I712" s="8">
        <v>115.5</v>
      </c>
      <c r="J712" s="8"/>
      <c r="K712" s="8">
        <v>67.93</v>
      </c>
      <c r="L712" s="18">
        <f t="shared" si="33"/>
        <v>40.76</v>
      </c>
      <c r="M712" s="18">
        <v>73</v>
      </c>
      <c r="N712" s="18">
        <f t="shared" si="35"/>
        <v>29.2</v>
      </c>
      <c r="O712" s="18">
        <f t="shared" si="36"/>
        <v>69.96</v>
      </c>
      <c r="P712" s="13">
        <v>3</v>
      </c>
      <c r="Q712" s="16" t="s">
        <v>23</v>
      </c>
      <c r="R712" s="17" t="s">
        <v>908</v>
      </c>
    </row>
    <row r="713" ht="24" spans="1:18">
      <c r="A713" s="10">
        <v>132</v>
      </c>
      <c r="B713" s="8" t="s">
        <v>1488</v>
      </c>
      <c r="C713" s="8">
        <v>63010116919</v>
      </c>
      <c r="D713" s="9" t="s">
        <v>1489</v>
      </c>
      <c r="E713" s="8" t="s">
        <v>230</v>
      </c>
      <c r="F713" s="8" t="s">
        <v>1336</v>
      </c>
      <c r="G713" s="8">
        <v>4</v>
      </c>
      <c r="H713" s="8">
        <v>75.3</v>
      </c>
      <c r="I713" s="8">
        <v>107.8</v>
      </c>
      <c r="J713" s="8"/>
      <c r="K713" s="8">
        <v>61.03</v>
      </c>
      <c r="L713" s="18">
        <f t="shared" si="33"/>
        <v>36.62</v>
      </c>
      <c r="M713" s="18">
        <v>79</v>
      </c>
      <c r="N713" s="18">
        <f t="shared" si="35"/>
        <v>31.6</v>
      </c>
      <c r="O713" s="18">
        <f t="shared" si="36"/>
        <v>68.22</v>
      </c>
      <c r="P713" s="13">
        <v>4</v>
      </c>
      <c r="Q713" s="16" t="s">
        <v>23</v>
      </c>
      <c r="R713" s="17" t="s">
        <v>908</v>
      </c>
    </row>
    <row r="714" ht="24" spans="1:18">
      <c r="A714" s="10">
        <v>133</v>
      </c>
      <c r="B714" s="8" t="s">
        <v>1490</v>
      </c>
      <c r="C714" s="8">
        <v>63010116918</v>
      </c>
      <c r="D714" s="9" t="s">
        <v>1491</v>
      </c>
      <c r="E714" s="8" t="s">
        <v>230</v>
      </c>
      <c r="F714" s="8" t="s">
        <v>1336</v>
      </c>
      <c r="G714" s="8">
        <v>4</v>
      </c>
      <c r="H714" s="8">
        <v>81.6</v>
      </c>
      <c r="I714" s="8">
        <v>97.4</v>
      </c>
      <c r="J714" s="8"/>
      <c r="K714" s="8">
        <v>59.67</v>
      </c>
      <c r="L714" s="18">
        <f t="shared" ref="L714:L777" si="37">ROUND((K714*60%),2)</f>
        <v>35.8</v>
      </c>
      <c r="M714" s="18">
        <v>78.8</v>
      </c>
      <c r="N714" s="18">
        <f t="shared" si="35"/>
        <v>31.52</v>
      </c>
      <c r="O714" s="18">
        <f t="shared" si="36"/>
        <v>67.32</v>
      </c>
      <c r="P714" s="13">
        <v>5</v>
      </c>
      <c r="Q714" s="16"/>
      <c r="R714" s="17"/>
    </row>
    <row r="715" ht="24" spans="1:18">
      <c r="A715" s="10">
        <v>134</v>
      </c>
      <c r="B715" s="8" t="s">
        <v>1492</v>
      </c>
      <c r="C715" s="8">
        <v>63010117022</v>
      </c>
      <c r="D715" s="9" t="s">
        <v>1493</v>
      </c>
      <c r="E715" s="8" t="s">
        <v>230</v>
      </c>
      <c r="F715" s="8" t="s">
        <v>1336</v>
      </c>
      <c r="G715" s="8">
        <v>4</v>
      </c>
      <c r="H715" s="8">
        <v>80.9</v>
      </c>
      <c r="I715" s="8">
        <v>100.6</v>
      </c>
      <c r="J715" s="8">
        <v>5</v>
      </c>
      <c r="K715" s="8">
        <v>65.5</v>
      </c>
      <c r="L715" s="18">
        <f t="shared" si="37"/>
        <v>39.3</v>
      </c>
      <c r="M715" s="18">
        <v>68.2</v>
      </c>
      <c r="N715" s="18">
        <f t="shared" si="35"/>
        <v>27.28</v>
      </c>
      <c r="O715" s="18">
        <f t="shared" si="36"/>
        <v>66.58</v>
      </c>
      <c r="P715" s="13">
        <v>6</v>
      </c>
      <c r="Q715" s="16"/>
      <c r="R715" s="17"/>
    </row>
    <row r="716" ht="24" spans="1:18">
      <c r="A716" s="10">
        <v>135</v>
      </c>
      <c r="B716" s="8" t="s">
        <v>1494</v>
      </c>
      <c r="C716" s="8">
        <v>63010116925</v>
      </c>
      <c r="D716" s="9" t="s">
        <v>1495</v>
      </c>
      <c r="E716" s="8" t="s">
        <v>230</v>
      </c>
      <c r="F716" s="8" t="s">
        <v>1336</v>
      </c>
      <c r="G716" s="8">
        <v>4</v>
      </c>
      <c r="H716" s="8">
        <v>73.9</v>
      </c>
      <c r="I716" s="8">
        <v>112.7</v>
      </c>
      <c r="J716" s="8"/>
      <c r="K716" s="8">
        <v>62.2</v>
      </c>
      <c r="L716" s="18">
        <f t="shared" si="37"/>
        <v>37.32</v>
      </c>
      <c r="M716" s="18">
        <v>68.8</v>
      </c>
      <c r="N716" s="18">
        <f t="shared" si="35"/>
        <v>27.52</v>
      </c>
      <c r="O716" s="18">
        <f t="shared" si="36"/>
        <v>64.84</v>
      </c>
      <c r="P716" s="13">
        <v>7</v>
      </c>
      <c r="Q716" s="16"/>
      <c r="R716" s="17"/>
    </row>
    <row r="717" ht="24" spans="1:18">
      <c r="A717" s="10">
        <v>136</v>
      </c>
      <c r="B717" s="8" t="s">
        <v>1496</v>
      </c>
      <c r="C717" s="8">
        <v>63010117108</v>
      </c>
      <c r="D717" s="9" t="s">
        <v>1497</v>
      </c>
      <c r="E717" s="8" t="s">
        <v>230</v>
      </c>
      <c r="F717" s="8" t="s">
        <v>1336</v>
      </c>
      <c r="G717" s="8">
        <v>4</v>
      </c>
      <c r="H717" s="8">
        <v>82.6</v>
      </c>
      <c r="I717" s="8">
        <v>88</v>
      </c>
      <c r="J717" s="8"/>
      <c r="K717" s="8">
        <v>56.87</v>
      </c>
      <c r="L717" s="18">
        <f t="shared" si="37"/>
        <v>34.12</v>
      </c>
      <c r="M717" s="18">
        <v>69.3</v>
      </c>
      <c r="N717" s="18">
        <f t="shared" si="35"/>
        <v>27.72</v>
      </c>
      <c r="O717" s="18">
        <f t="shared" si="36"/>
        <v>61.84</v>
      </c>
      <c r="P717" s="13">
        <v>8</v>
      </c>
      <c r="Q717" s="16"/>
      <c r="R717" s="17"/>
    </row>
    <row r="718" ht="24" spans="1:18">
      <c r="A718" s="10">
        <v>137</v>
      </c>
      <c r="B718" s="8" t="s">
        <v>1498</v>
      </c>
      <c r="C718" s="8">
        <v>63010116910</v>
      </c>
      <c r="D718" s="9" t="s">
        <v>1499</v>
      </c>
      <c r="E718" s="8" t="s">
        <v>230</v>
      </c>
      <c r="F718" s="8" t="s">
        <v>1336</v>
      </c>
      <c r="G718" s="8">
        <v>4</v>
      </c>
      <c r="H718" s="8">
        <v>74.9</v>
      </c>
      <c r="I718" s="8">
        <v>101.2</v>
      </c>
      <c r="J718" s="8"/>
      <c r="K718" s="8">
        <v>58.7</v>
      </c>
      <c r="L718" s="18">
        <f t="shared" si="37"/>
        <v>35.22</v>
      </c>
      <c r="M718" s="18">
        <v>60</v>
      </c>
      <c r="N718" s="18">
        <f t="shared" si="35"/>
        <v>24</v>
      </c>
      <c r="O718" s="18">
        <f t="shared" si="36"/>
        <v>59.22</v>
      </c>
      <c r="P718" s="13">
        <v>9</v>
      </c>
      <c r="Q718" s="16"/>
      <c r="R718" s="17"/>
    </row>
    <row r="719" ht="24" spans="1:18">
      <c r="A719" s="10">
        <v>138</v>
      </c>
      <c r="B719" s="8" t="s">
        <v>1500</v>
      </c>
      <c r="C719" s="8">
        <v>63010117018</v>
      </c>
      <c r="D719" s="9" t="s">
        <v>1501</v>
      </c>
      <c r="E719" s="8" t="s">
        <v>230</v>
      </c>
      <c r="F719" s="8" t="s">
        <v>1336</v>
      </c>
      <c r="G719" s="8">
        <v>4</v>
      </c>
      <c r="H719" s="8">
        <v>69.2</v>
      </c>
      <c r="I719" s="8">
        <v>89</v>
      </c>
      <c r="J719" s="8">
        <v>5</v>
      </c>
      <c r="K719" s="8">
        <v>57.73</v>
      </c>
      <c r="L719" s="18">
        <f t="shared" si="37"/>
        <v>34.64</v>
      </c>
      <c r="M719" s="18" t="s">
        <v>35</v>
      </c>
      <c r="N719" s="18">
        <v>0</v>
      </c>
      <c r="O719" s="18">
        <f t="shared" si="36"/>
        <v>34.64</v>
      </c>
      <c r="P719" s="13">
        <v>10</v>
      </c>
      <c r="Q719" s="16"/>
      <c r="R719" s="17"/>
    </row>
    <row r="720" ht="24" spans="1:18">
      <c r="A720" s="10">
        <v>139</v>
      </c>
      <c r="B720" s="8" t="s">
        <v>1502</v>
      </c>
      <c r="C720" s="8">
        <v>63010107301</v>
      </c>
      <c r="D720" s="9" t="s">
        <v>1503</v>
      </c>
      <c r="E720" s="8" t="s">
        <v>1025</v>
      </c>
      <c r="F720" s="8" t="s">
        <v>1504</v>
      </c>
      <c r="G720" s="8">
        <v>8</v>
      </c>
      <c r="H720" s="8">
        <v>83.1</v>
      </c>
      <c r="I720" s="8">
        <v>101.8</v>
      </c>
      <c r="J720" s="8">
        <v>5</v>
      </c>
      <c r="K720" s="8">
        <v>66.63</v>
      </c>
      <c r="L720" s="18">
        <f t="shared" si="37"/>
        <v>39.98</v>
      </c>
      <c r="M720" s="18">
        <v>80.2</v>
      </c>
      <c r="N720" s="18">
        <f t="shared" ref="N720:N742" si="38">ROUND((M720*40%),2)</f>
        <v>32.08</v>
      </c>
      <c r="O720" s="18">
        <f t="shared" si="36"/>
        <v>72.06</v>
      </c>
      <c r="P720" s="13">
        <v>1</v>
      </c>
      <c r="Q720" s="16" t="s">
        <v>23</v>
      </c>
      <c r="R720" s="17" t="s">
        <v>908</v>
      </c>
    </row>
    <row r="721" ht="24" spans="1:18">
      <c r="A721" s="10">
        <v>140</v>
      </c>
      <c r="B721" s="8" t="s">
        <v>1505</v>
      </c>
      <c r="C721" s="8">
        <v>63010107216</v>
      </c>
      <c r="D721" s="9" t="s">
        <v>1506</v>
      </c>
      <c r="E721" s="8" t="s">
        <v>1025</v>
      </c>
      <c r="F721" s="8" t="s">
        <v>1504</v>
      </c>
      <c r="G721" s="8">
        <v>8</v>
      </c>
      <c r="H721" s="8">
        <v>98.1</v>
      </c>
      <c r="I721" s="8">
        <v>97.7</v>
      </c>
      <c r="J721" s="8"/>
      <c r="K721" s="8">
        <v>65.27</v>
      </c>
      <c r="L721" s="18">
        <f t="shared" si="37"/>
        <v>39.16</v>
      </c>
      <c r="M721" s="18">
        <v>79</v>
      </c>
      <c r="N721" s="18">
        <f t="shared" si="38"/>
        <v>31.6</v>
      </c>
      <c r="O721" s="18">
        <f t="shared" si="36"/>
        <v>70.76</v>
      </c>
      <c r="P721" s="13">
        <v>2</v>
      </c>
      <c r="Q721" s="16" t="s">
        <v>23</v>
      </c>
      <c r="R721" s="17" t="s">
        <v>908</v>
      </c>
    </row>
    <row r="722" ht="24" spans="1:18">
      <c r="A722" s="10">
        <v>141</v>
      </c>
      <c r="B722" s="8" t="s">
        <v>1507</v>
      </c>
      <c r="C722" s="8">
        <v>63010107410</v>
      </c>
      <c r="D722" s="9" t="s">
        <v>1508</v>
      </c>
      <c r="E722" s="8" t="s">
        <v>1025</v>
      </c>
      <c r="F722" s="8" t="s">
        <v>1504</v>
      </c>
      <c r="G722" s="8">
        <v>8</v>
      </c>
      <c r="H722" s="8">
        <v>99.3</v>
      </c>
      <c r="I722" s="8">
        <v>102.7</v>
      </c>
      <c r="J722" s="8"/>
      <c r="K722" s="8">
        <v>67.33</v>
      </c>
      <c r="L722" s="18">
        <f t="shared" si="37"/>
        <v>40.4</v>
      </c>
      <c r="M722" s="18">
        <v>75.4</v>
      </c>
      <c r="N722" s="18">
        <f t="shared" si="38"/>
        <v>30.16</v>
      </c>
      <c r="O722" s="18">
        <f t="shared" si="36"/>
        <v>70.56</v>
      </c>
      <c r="P722" s="13">
        <v>3</v>
      </c>
      <c r="Q722" s="16" t="s">
        <v>23</v>
      </c>
      <c r="R722" s="17" t="s">
        <v>908</v>
      </c>
    </row>
    <row r="723" ht="24" spans="1:18">
      <c r="A723" s="10">
        <v>142</v>
      </c>
      <c r="B723" s="8" t="s">
        <v>1509</v>
      </c>
      <c r="C723" s="8">
        <v>63010107320</v>
      </c>
      <c r="D723" s="9" t="s">
        <v>1510</v>
      </c>
      <c r="E723" s="8" t="s">
        <v>1025</v>
      </c>
      <c r="F723" s="8" t="s">
        <v>1504</v>
      </c>
      <c r="G723" s="8">
        <v>8</v>
      </c>
      <c r="H723" s="8">
        <v>99.7</v>
      </c>
      <c r="I723" s="8">
        <v>119</v>
      </c>
      <c r="J723" s="8"/>
      <c r="K723" s="8">
        <v>72.9</v>
      </c>
      <c r="L723" s="18">
        <f t="shared" si="37"/>
        <v>43.74</v>
      </c>
      <c r="M723" s="18">
        <v>66.8</v>
      </c>
      <c r="N723" s="18">
        <f t="shared" si="38"/>
        <v>26.72</v>
      </c>
      <c r="O723" s="18">
        <f t="shared" si="36"/>
        <v>70.46</v>
      </c>
      <c r="P723" s="13">
        <v>4</v>
      </c>
      <c r="Q723" s="16" t="s">
        <v>23</v>
      </c>
      <c r="R723" s="17" t="s">
        <v>908</v>
      </c>
    </row>
    <row r="724" ht="24" spans="1:18">
      <c r="A724" s="10">
        <v>143</v>
      </c>
      <c r="B724" s="8" t="s">
        <v>1511</v>
      </c>
      <c r="C724" s="8">
        <v>63010107205</v>
      </c>
      <c r="D724" s="9" t="s">
        <v>1512</v>
      </c>
      <c r="E724" s="8" t="s">
        <v>1025</v>
      </c>
      <c r="F724" s="8" t="s">
        <v>1504</v>
      </c>
      <c r="G724" s="8">
        <v>8</v>
      </c>
      <c r="H724" s="8">
        <v>95.9</v>
      </c>
      <c r="I724" s="8">
        <v>96.3</v>
      </c>
      <c r="J724" s="8"/>
      <c r="K724" s="8">
        <v>64.07</v>
      </c>
      <c r="L724" s="18">
        <f t="shared" si="37"/>
        <v>38.44</v>
      </c>
      <c r="M724" s="18">
        <v>79.8</v>
      </c>
      <c r="N724" s="18">
        <f t="shared" si="38"/>
        <v>31.92</v>
      </c>
      <c r="O724" s="18">
        <f t="shared" si="36"/>
        <v>70.36</v>
      </c>
      <c r="P724" s="13">
        <v>5</v>
      </c>
      <c r="Q724" s="16" t="s">
        <v>23</v>
      </c>
      <c r="R724" s="17" t="s">
        <v>908</v>
      </c>
    </row>
    <row r="725" ht="24" spans="1:18">
      <c r="A725" s="10">
        <v>144</v>
      </c>
      <c r="B725" s="8" t="s">
        <v>1513</v>
      </c>
      <c r="C725" s="8">
        <v>63010107325</v>
      </c>
      <c r="D725" s="9" t="s">
        <v>1514</v>
      </c>
      <c r="E725" s="8" t="s">
        <v>1025</v>
      </c>
      <c r="F725" s="8" t="s">
        <v>1504</v>
      </c>
      <c r="G725" s="8">
        <v>8</v>
      </c>
      <c r="H725" s="8">
        <v>81.3</v>
      </c>
      <c r="I725" s="8">
        <v>102.4</v>
      </c>
      <c r="J725" s="8">
        <v>5</v>
      </c>
      <c r="K725" s="8">
        <v>66.23</v>
      </c>
      <c r="L725" s="18">
        <f t="shared" si="37"/>
        <v>39.74</v>
      </c>
      <c r="M725" s="18">
        <v>76.2</v>
      </c>
      <c r="N725" s="18">
        <f t="shared" si="38"/>
        <v>30.48</v>
      </c>
      <c r="O725" s="18">
        <f t="shared" si="36"/>
        <v>70.22</v>
      </c>
      <c r="P725" s="13">
        <v>6</v>
      </c>
      <c r="Q725" s="16" t="s">
        <v>23</v>
      </c>
      <c r="R725" s="17" t="s">
        <v>908</v>
      </c>
    </row>
    <row r="726" ht="24" spans="1:18">
      <c r="A726" s="10">
        <v>145</v>
      </c>
      <c r="B726" s="8" t="s">
        <v>1515</v>
      </c>
      <c r="C726" s="8">
        <v>63010107218</v>
      </c>
      <c r="D726" s="9" t="s">
        <v>1516</v>
      </c>
      <c r="E726" s="8" t="s">
        <v>1025</v>
      </c>
      <c r="F726" s="8" t="s">
        <v>1504</v>
      </c>
      <c r="G726" s="8">
        <v>8</v>
      </c>
      <c r="H726" s="8">
        <v>94.2</v>
      </c>
      <c r="I726" s="8">
        <v>111.9</v>
      </c>
      <c r="J726" s="8"/>
      <c r="K726" s="8">
        <v>68.7</v>
      </c>
      <c r="L726" s="18">
        <f t="shared" si="37"/>
        <v>41.22</v>
      </c>
      <c r="M726" s="18">
        <v>72.2</v>
      </c>
      <c r="N726" s="18">
        <f t="shared" si="38"/>
        <v>28.88</v>
      </c>
      <c r="O726" s="18">
        <f t="shared" si="36"/>
        <v>70.1</v>
      </c>
      <c r="P726" s="13">
        <v>7</v>
      </c>
      <c r="Q726" s="16" t="s">
        <v>23</v>
      </c>
      <c r="R726" s="17" t="s">
        <v>908</v>
      </c>
    </row>
    <row r="727" ht="24" spans="1:18">
      <c r="A727" s="10">
        <v>146</v>
      </c>
      <c r="B727" s="8" t="s">
        <v>1517</v>
      </c>
      <c r="C727" s="8">
        <v>63010107403</v>
      </c>
      <c r="D727" s="9" t="s">
        <v>1518</v>
      </c>
      <c r="E727" s="8" t="s">
        <v>1025</v>
      </c>
      <c r="F727" s="8" t="s">
        <v>1504</v>
      </c>
      <c r="G727" s="8">
        <v>8</v>
      </c>
      <c r="H727" s="8">
        <v>104.7</v>
      </c>
      <c r="I727" s="8">
        <v>98.3</v>
      </c>
      <c r="J727" s="8"/>
      <c r="K727" s="8">
        <v>67.67</v>
      </c>
      <c r="L727" s="18">
        <f t="shared" si="37"/>
        <v>40.6</v>
      </c>
      <c r="M727" s="18">
        <v>72.8</v>
      </c>
      <c r="N727" s="18">
        <f t="shared" si="38"/>
        <v>29.12</v>
      </c>
      <c r="O727" s="18">
        <f t="shared" si="36"/>
        <v>69.72</v>
      </c>
      <c r="P727" s="13">
        <v>8</v>
      </c>
      <c r="Q727" s="16" t="s">
        <v>23</v>
      </c>
      <c r="R727" s="17" t="s">
        <v>908</v>
      </c>
    </row>
    <row r="728" ht="24" spans="1:18">
      <c r="A728" s="10">
        <v>147</v>
      </c>
      <c r="B728" s="8" t="s">
        <v>1519</v>
      </c>
      <c r="C728" s="8">
        <v>63010107121</v>
      </c>
      <c r="D728" s="9" t="s">
        <v>1520</v>
      </c>
      <c r="E728" s="8" t="s">
        <v>1025</v>
      </c>
      <c r="F728" s="8" t="s">
        <v>1504</v>
      </c>
      <c r="G728" s="8">
        <v>8</v>
      </c>
      <c r="H728" s="8">
        <v>87.3</v>
      </c>
      <c r="I728" s="8">
        <v>105.4</v>
      </c>
      <c r="J728" s="8">
        <v>5</v>
      </c>
      <c r="K728" s="8">
        <v>69.23</v>
      </c>
      <c r="L728" s="18">
        <f t="shared" si="37"/>
        <v>41.54</v>
      </c>
      <c r="M728" s="18">
        <v>67.2</v>
      </c>
      <c r="N728" s="18">
        <f t="shared" si="38"/>
        <v>26.88</v>
      </c>
      <c r="O728" s="18">
        <f t="shared" si="36"/>
        <v>68.42</v>
      </c>
      <c r="P728" s="13">
        <v>9</v>
      </c>
      <c r="Q728" s="16"/>
      <c r="R728" s="17"/>
    </row>
    <row r="729" ht="24" spans="1:18">
      <c r="A729" s="10">
        <v>148</v>
      </c>
      <c r="B729" s="8" t="s">
        <v>1521</v>
      </c>
      <c r="C729" s="8">
        <v>63010107527</v>
      </c>
      <c r="D729" s="9" t="s">
        <v>1522</v>
      </c>
      <c r="E729" s="8" t="s">
        <v>1025</v>
      </c>
      <c r="F729" s="8" t="s">
        <v>1504</v>
      </c>
      <c r="G729" s="8">
        <v>8</v>
      </c>
      <c r="H729" s="8">
        <v>102.8</v>
      </c>
      <c r="I729" s="8">
        <v>100</v>
      </c>
      <c r="J729" s="8"/>
      <c r="K729" s="8">
        <v>67.6</v>
      </c>
      <c r="L729" s="18">
        <f t="shared" si="37"/>
        <v>40.56</v>
      </c>
      <c r="M729" s="18">
        <v>69.6</v>
      </c>
      <c r="N729" s="18">
        <f t="shared" si="38"/>
        <v>27.84</v>
      </c>
      <c r="O729" s="18">
        <f t="shared" si="36"/>
        <v>68.4</v>
      </c>
      <c r="P729" s="13">
        <v>10</v>
      </c>
      <c r="Q729" s="16"/>
      <c r="R729" s="17"/>
    </row>
    <row r="730" ht="24" spans="1:18">
      <c r="A730" s="10">
        <v>149</v>
      </c>
      <c r="B730" s="8" t="s">
        <v>1523</v>
      </c>
      <c r="C730" s="8">
        <v>63010107509</v>
      </c>
      <c r="D730" s="9" t="s">
        <v>1524</v>
      </c>
      <c r="E730" s="8" t="s">
        <v>1025</v>
      </c>
      <c r="F730" s="8" t="s">
        <v>1504</v>
      </c>
      <c r="G730" s="8">
        <v>8</v>
      </c>
      <c r="H730" s="8">
        <v>80.6</v>
      </c>
      <c r="I730" s="8">
        <v>92.1</v>
      </c>
      <c r="J730" s="8">
        <v>5</v>
      </c>
      <c r="K730" s="8">
        <v>62.57</v>
      </c>
      <c r="L730" s="18">
        <f t="shared" si="37"/>
        <v>37.54</v>
      </c>
      <c r="M730" s="18">
        <v>77</v>
      </c>
      <c r="N730" s="18">
        <f t="shared" si="38"/>
        <v>30.8</v>
      </c>
      <c r="O730" s="18">
        <f t="shared" si="36"/>
        <v>68.34</v>
      </c>
      <c r="P730" s="13">
        <v>11</v>
      </c>
      <c r="Q730" s="16"/>
      <c r="R730" s="17"/>
    </row>
    <row r="731" ht="24" spans="1:18">
      <c r="A731" s="10">
        <v>150</v>
      </c>
      <c r="B731" s="8" t="s">
        <v>1525</v>
      </c>
      <c r="C731" s="8">
        <v>63010107327</v>
      </c>
      <c r="D731" s="9" t="s">
        <v>1526</v>
      </c>
      <c r="E731" s="8" t="s">
        <v>1025</v>
      </c>
      <c r="F731" s="8" t="s">
        <v>1504</v>
      </c>
      <c r="G731" s="8">
        <v>8</v>
      </c>
      <c r="H731" s="8">
        <v>75.1</v>
      </c>
      <c r="I731" s="8">
        <v>113.4</v>
      </c>
      <c r="J731" s="8"/>
      <c r="K731" s="8">
        <v>62.83</v>
      </c>
      <c r="L731" s="18">
        <f t="shared" si="37"/>
        <v>37.7</v>
      </c>
      <c r="M731" s="18">
        <v>75.2</v>
      </c>
      <c r="N731" s="18">
        <f t="shared" si="38"/>
        <v>30.08</v>
      </c>
      <c r="O731" s="18">
        <f t="shared" si="36"/>
        <v>67.78</v>
      </c>
      <c r="P731" s="13">
        <v>12</v>
      </c>
      <c r="Q731" s="16"/>
      <c r="R731" s="17"/>
    </row>
    <row r="732" ht="24" spans="1:18">
      <c r="A732" s="10">
        <v>151</v>
      </c>
      <c r="B732" s="8" t="s">
        <v>1527</v>
      </c>
      <c r="C732" s="8">
        <v>63010107605</v>
      </c>
      <c r="D732" s="9" t="s">
        <v>1528</v>
      </c>
      <c r="E732" s="8" t="s">
        <v>1025</v>
      </c>
      <c r="F732" s="8" t="s">
        <v>1504</v>
      </c>
      <c r="G732" s="8">
        <v>8</v>
      </c>
      <c r="H732" s="8">
        <v>87.1</v>
      </c>
      <c r="I732" s="8">
        <v>104.7</v>
      </c>
      <c r="J732" s="8"/>
      <c r="K732" s="8">
        <v>63.93</v>
      </c>
      <c r="L732" s="18">
        <f t="shared" si="37"/>
        <v>38.36</v>
      </c>
      <c r="M732" s="18">
        <v>73.2</v>
      </c>
      <c r="N732" s="18">
        <f t="shared" si="38"/>
        <v>29.28</v>
      </c>
      <c r="O732" s="18">
        <f t="shared" si="36"/>
        <v>67.64</v>
      </c>
      <c r="P732" s="13">
        <v>13</v>
      </c>
      <c r="Q732" s="16"/>
      <c r="R732" s="17"/>
    </row>
    <row r="733" ht="24" spans="1:18">
      <c r="A733" s="10">
        <v>152</v>
      </c>
      <c r="B733" s="8" t="s">
        <v>1529</v>
      </c>
      <c r="C733" s="8">
        <v>63010107303</v>
      </c>
      <c r="D733" s="9" t="s">
        <v>1530</v>
      </c>
      <c r="E733" s="8" t="s">
        <v>1025</v>
      </c>
      <c r="F733" s="8" t="s">
        <v>1504</v>
      </c>
      <c r="G733" s="8">
        <v>8</v>
      </c>
      <c r="H733" s="8">
        <v>88.5</v>
      </c>
      <c r="I733" s="8">
        <v>110</v>
      </c>
      <c r="J733" s="8"/>
      <c r="K733" s="8">
        <v>66.17</v>
      </c>
      <c r="L733" s="18">
        <f t="shared" si="37"/>
        <v>39.7</v>
      </c>
      <c r="M733" s="18">
        <v>68.6</v>
      </c>
      <c r="N733" s="18">
        <f t="shared" si="38"/>
        <v>27.44</v>
      </c>
      <c r="O733" s="18">
        <f t="shared" si="36"/>
        <v>67.14</v>
      </c>
      <c r="P733" s="13">
        <v>14</v>
      </c>
      <c r="Q733" s="16"/>
      <c r="R733" s="17"/>
    </row>
    <row r="734" ht="24" spans="1:18">
      <c r="A734" s="10">
        <v>153</v>
      </c>
      <c r="B734" s="8" t="s">
        <v>1531</v>
      </c>
      <c r="C734" s="8">
        <v>63010107130</v>
      </c>
      <c r="D734" s="9" t="s">
        <v>1532</v>
      </c>
      <c r="E734" s="8" t="s">
        <v>1025</v>
      </c>
      <c r="F734" s="8" t="s">
        <v>1504</v>
      </c>
      <c r="G734" s="8">
        <v>8</v>
      </c>
      <c r="H734" s="8">
        <v>92.7</v>
      </c>
      <c r="I734" s="8">
        <v>94</v>
      </c>
      <c r="J734" s="8"/>
      <c r="K734" s="8">
        <v>62.23</v>
      </c>
      <c r="L734" s="18">
        <f t="shared" si="37"/>
        <v>37.34</v>
      </c>
      <c r="M734" s="18">
        <v>73</v>
      </c>
      <c r="N734" s="18">
        <f t="shared" si="38"/>
        <v>29.2</v>
      </c>
      <c r="O734" s="18">
        <f t="shared" si="36"/>
        <v>66.54</v>
      </c>
      <c r="P734" s="13">
        <v>15</v>
      </c>
      <c r="Q734" s="16"/>
      <c r="R734" s="17"/>
    </row>
    <row r="735" ht="24" spans="1:18">
      <c r="A735" s="10">
        <v>154</v>
      </c>
      <c r="B735" s="8" t="s">
        <v>1533</v>
      </c>
      <c r="C735" s="8">
        <v>63010107329</v>
      </c>
      <c r="D735" s="9" t="s">
        <v>1534</v>
      </c>
      <c r="E735" s="8" t="s">
        <v>1025</v>
      </c>
      <c r="F735" s="8" t="s">
        <v>1504</v>
      </c>
      <c r="G735" s="8">
        <v>8</v>
      </c>
      <c r="H735" s="8">
        <v>87.7</v>
      </c>
      <c r="I735" s="8">
        <v>100.1</v>
      </c>
      <c r="J735" s="8"/>
      <c r="K735" s="8">
        <v>62.6</v>
      </c>
      <c r="L735" s="18">
        <f t="shared" si="37"/>
        <v>37.56</v>
      </c>
      <c r="M735" s="18">
        <v>71.6</v>
      </c>
      <c r="N735" s="18">
        <f t="shared" si="38"/>
        <v>28.64</v>
      </c>
      <c r="O735" s="18">
        <f t="shared" si="36"/>
        <v>66.2</v>
      </c>
      <c r="P735" s="13">
        <v>16</v>
      </c>
      <c r="Q735" s="16"/>
      <c r="R735" s="17"/>
    </row>
    <row r="736" ht="24" spans="1:18">
      <c r="A736" s="10">
        <v>155</v>
      </c>
      <c r="B736" s="8" t="s">
        <v>1535</v>
      </c>
      <c r="C736" s="8">
        <v>63010107321</v>
      </c>
      <c r="D736" s="9" t="s">
        <v>1536</v>
      </c>
      <c r="E736" s="8" t="s">
        <v>1025</v>
      </c>
      <c r="F736" s="8" t="s">
        <v>1504</v>
      </c>
      <c r="G736" s="8">
        <v>8</v>
      </c>
      <c r="H736" s="8">
        <v>89.2</v>
      </c>
      <c r="I736" s="8">
        <v>98.3</v>
      </c>
      <c r="J736" s="8"/>
      <c r="K736" s="8">
        <v>62.5</v>
      </c>
      <c r="L736" s="18">
        <f t="shared" si="37"/>
        <v>37.5</v>
      </c>
      <c r="M736" s="18">
        <v>70.2</v>
      </c>
      <c r="N736" s="18">
        <f t="shared" si="38"/>
        <v>28.08</v>
      </c>
      <c r="O736" s="18">
        <f t="shared" si="36"/>
        <v>65.58</v>
      </c>
      <c r="P736" s="13">
        <v>17</v>
      </c>
      <c r="Q736" s="16"/>
      <c r="R736" s="17"/>
    </row>
    <row r="737" ht="24" spans="1:18">
      <c r="A737" s="10">
        <v>156</v>
      </c>
      <c r="B737" s="8" t="s">
        <v>1537</v>
      </c>
      <c r="C737" s="8">
        <v>63010107326</v>
      </c>
      <c r="D737" s="9" t="s">
        <v>1538</v>
      </c>
      <c r="E737" s="8" t="s">
        <v>1025</v>
      </c>
      <c r="F737" s="8" t="s">
        <v>1504</v>
      </c>
      <c r="G737" s="8">
        <v>8</v>
      </c>
      <c r="H737" s="8">
        <v>86.6</v>
      </c>
      <c r="I737" s="8">
        <v>103.5</v>
      </c>
      <c r="J737" s="8"/>
      <c r="K737" s="8">
        <v>63.37</v>
      </c>
      <c r="L737" s="18">
        <f t="shared" si="37"/>
        <v>38.02</v>
      </c>
      <c r="M737" s="18">
        <v>67.8</v>
      </c>
      <c r="N737" s="18">
        <f t="shared" si="38"/>
        <v>27.12</v>
      </c>
      <c r="O737" s="18">
        <f t="shared" si="36"/>
        <v>65.14</v>
      </c>
      <c r="P737" s="13">
        <v>18</v>
      </c>
      <c r="Q737" s="16"/>
      <c r="R737" s="17"/>
    </row>
    <row r="738" ht="24" spans="1:18">
      <c r="A738" s="10">
        <v>157</v>
      </c>
      <c r="B738" s="8" t="s">
        <v>1539</v>
      </c>
      <c r="C738" s="8">
        <v>63010107409</v>
      </c>
      <c r="D738" s="9" t="s">
        <v>1540</v>
      </c>
      <c r="E738" s="8" t="s">
        <v>1025</v>
      </c>
      <c r="F738" s="8" t="s">
        <v>1504</v>
      </c>
      <c r="G738" s="8">
        <v>8</v>
      </c>
      <c r="H738" s="8">
        <v>94.3</v>
      </c>
      <c r="I738" s="8">
        <v>101.6</v>
      </c>
      <c r="J738" s="8"/>
      <c r="K738" s="8">
        <v>65.3</v>
      </c>
      <c r="L738" s="18">
        <f t="shared" si="37"/>
        <v>39.18</v>
      </c>
      <c r="M738" s="18">
        <v>64.8</v>
      </c>
      <c r="N738" s="18">
        <f t="shared" si="38"/>
        <v>25.92</v>
      </c>
      <c r="O738" s="18">
        <f t="shared" si="36"/>
        <v>65.1</v>
      </c>
      <c r="P738" s="13">
        <v>19</v>
      </c>
      <c r="Q738" s="16"/>
      <c r="R738" s="17"/>
    </row>
    <row r="739" ht="24" spans="1:18">
      <c r="A739" s="10">
        <v>158</v>
      </c>
      <c r="B739" s="8" t="s">
        <v>1541</v>
      </c>
      <c r="C739" s="8">
        <v>63010107323</v>
      </c>
      <c r="D739" s="9" t="s">
        <v>1542</v>
      </c>
      <c r="E739" s="8" t="s">
        <v>1025</v>
      </c>
      <c r="F739" s="8" t="s">
        <v>1504</v>
      </c>
      <c r="G739" s="8">
        <v>8</v>
      </c>
      <c r="H739" s="8">
        <v>90.6</v>
      </c>
      <c r="I739" s="8">
        <v>98.5</v>
      </c>
      <c r="J739" s="8"/>
      <c r="K739" s="8">
        <v>63.03</v>
      </c>
      <c r="L739" s="18">
        <f t="shared" si="37"/>
        <v>37.82</v>
      </c>
      <c r="M739" s="18">
        <v>66.6</v>
      </c>
      <c r="N739" s="18">
        <f t="shared" si="38"/>
        <v>26.64</v>
      </c>
      <c r="O739" s="18">
        <f t="shared" si="36"/>
        <v>64.46</v>
      </c>
      <c r="P739" s="13">
        <v>20</v>
      </c>
      <c r="Q739" s="16"/>
      <c r="R739" s="17"/>
    </row>
    <row r="740" ht="24" spans="1:18">
      <c r="A740" s="10">
        <v>159</v>
      </c>
      <c r="B740" s="8" t="s">
        <v>1543</v>
      </c>
      <c r="C740" s="8">
        <v>63010107516</v>
      </c>
      <c r="D740" s="9" t="s">
        <v>1544</v>
      </c>
      <c r="E740" s="8" t="s">
        <v>1025</v>
      </c>
      <c r="F740" s="8" t="s">
        <v>1504</v>
      </c>
      <c r="G740" s="8">
        <v>8</v>
      </c>
      <c r="H740" s="8">
        <v>95.3</v>
      </c>
      <c r="I740" s="8">
        <v>91.3</v>
      </c>
      <c r="J740" s="8"/>
      <c r="K740" s="8">
        <v>62.2</v>
      </c>
      <c r="L740" s="18">
        <f t="shared" si="37"/>
        <v>37.32</v>
      </c>
      <c r="M740" s="18">
        <v>65.8</v>
      </c>
      <c r="N740" s="18">
        <f t="shared" si="38"/>
        <v>26.32</v>
      </c>
      <c r="O740" s="18">
        <f t="shared" si="36"/>
        <v>63.64</v>
      </c>
      <c r="P740" s="13">
        <v>21</v>
      </c>
      <c r="Q740" s="16"/>
      <c r="R740" s="17"/>
    </row>
    <row r="741" ht="24" spans="1:18">
      <c r="A741" s="10">
        <v>160</v>
      </c>
      <c r="B741" s="8" t="s">
        <v>1545</v>
      </c>
      <c r="C741" s="8">
        <v>63010107312</v>
      </c>
      <c r="D741" s="9" t="s">
        <v>1546</v>
      </c>
      <c r="E741" s="8" t="s">
        <v>1025</v>
      </c>
      <c r="F741" s="8" t="s">
        <v>1504</v>
      </c>
      <c r="G741" s="8">
        <v>8</v>
      </c>
      <c r="H741" s="8">
        <v>89.6</v>
      </c>
      <c r="I741" s="8">
        <v>98.7</v>
      </c>
      <c r="J741" s="8"/>
      <c r="K741" s="8">
        <v>62.77</v>
      </c>
      <c r="L741" s="18">
        <f t="shared" si="37"/>
        <v>37.66</v>
      </c>
      <c r="M741" s="18">
        <v>59</v>
      </c>
      <c r="N741" s="18">
        <f t="shared" si="38"/>
        <v>23.6</v>
      </c>
      <c r="O741" s="18">
        <f t="shared" si="36"/>
        <v>61.26</v>
      </c>
      <c r="P741" s="13">
        <v>22</v>
      </c>
      <c r="Q741" s="16"/>
      <c r="R741" s="17"/>
    </row>
    <row r="742" ht="24" spans="1:18">
      <c r="A742" s="10">
        <v>161</v>
      </c>
      <c r="B742" s="8" t="s">
        <v>842</v>
      </c>
      <c r="C742" s="8">
        <v>63010107514</v>
      </c>
      <c r="D742" s="9" t="s">
        <v>1547</v>
      </c>
      <c r="E742" s="8" t="s">
        <v>1025</v>
      </c>
      <c r="F742" s="8" t="s">
        <v>1504</v>
      </c>
      <c r="G742" s="8">
        <v>8</v>
      </c>
      <c r="H742" s="8">
        <v>94.6</v>
      </c>
      <c r="I742" s="8">
        <v>93.1</v>
      </c>
      <c r="J742" s="8"/>
      <c r="K742" s="8">
        <v>62.57</v>
      </c>
      <c r="L742" s="18">
        <f t="shared" si="37"/>
        <v>37.54</v>
      </c>
      <c r="M742" s="18">
        <v>58.2</v>
      </c>
      <c r="N742" s="18">
        <f t="shared" si="38"/>
        <v>23.28</v>
      </c>
      <c r="O742" s="18">
        <f t="shared" si="36"/>
        <v>60.82</v>
      </c>
      <c r="P742" s="13">
        <v>23</v>
      </c>
      <c r="Q742" s="16"/>
      <c r="R742" s="17"/>
    </row>
    <row r="743" ht="24" spans="1:18">
      <c r="A743" s="10">
        <v>162</v>
      </c>
      <c r="B743" s="8" t="s">
        <v>1548</v>
      </c>
      <c r="C743" s="8">
        <v>63010107214</v>
      </c>
      <c r="D743" s="9" t="s">
        <v>1549</v>
      </c>
      <c r="E743" s="8" t="s">
        <v>1025</v>
      </c>
      <c r="F743" s="8" t="s">
        <v>1504</v>
      </c>
      <c r="G743" s="8">
        <v>8</v>
      </c>
      <c r="H743" s="8">
        <v>79.1</v>
      </c>
      <c r="I743" s="8">
        <v>109.1</v>
      </c>
      <c r="J743" s="8"/>
      <c r="K743" s="8">
        <v>62.73</v>
      </c>
      <c r="L743" s="18">
        <f t="shared" si="37"/>
        <v>37.64</v>
      </c>
      <c r="M743" s="18" t="s">
        <v>35</v>
      </c>
      <c r="N743" s="18">
        <v>0</v>
      </c>
      <c r="O743" s="18">
        <f t="shared" si="36"/>
        <v>37.64</v>
      </c>
      <c r="P743" s="13">
        <v>24</v>
      </c>
      <c r="Q743" s="16"/>
      <c r="R743" s="17"/>
    </row>
    <row r="744" ht="24" spans="1:18">
      <c r="A744" s="10">
        <v>163</v>
      </c>
      <c r="B744" s="8" t="s">
        <v>1550</v>
      </c>
      <c r="C744" s="8">
        <v>63010115302</v>
      </c>
      <c r="D744" s="9" t="s">
        <v>1551</v>
      </c>
      <c r="E744" s="8" t="s">
        <v>73</v>
      </c>
      <c r="F744" s="8" t="s">
        <v>1552</v>
      </c>
      <c r="G744" s="8">
        <v>2</v>
      </c>
      <c r="H744" s="8">
        <v>104.3</v>
      </c>
      <c r="I744" s="8">
        <v>123.5</v>
      </c>
      <c r="J744" s="8"/>
      <c r="K744" s="8">
        <v>75.93</v>
      </c>
      <c r="L744" s="18">
        <f t="shared" si="37"/>
        <v>45.56</v>
      </c>
      <c r="M744" s="18">
        <v>73.8</v>
      </c>
      <c r="N744" s="18">
        <f t="shared" ref="N744:N757" si="39">ROUND((M744*40%),2)</f>
        <v>29.52</v>
      </c>
      <c r="O744" s="18">
        <f t="shared" si="36"/>
        <v>75.08</v>
      </c>
      <c r="P744" s="13">
        <v>1</v>
      </c>
      <c r="Q744" s="16" t="s">
        <v>23</v>
      </c>
      <c r="R744" s="17" t="s">
        <v>908</v>
      </c>
    </row>
    <row r="745" ht="24" spans="1:18">
      <c r="A745" s="10">
        <v>164</v>
      </c>
      <c r="B745" s="8" t="s">
        <v>1553</v>
      </c>
      <c r="C745" s="8">
        <v>63010115327</v>
      </c>
      <c r="D745" s="9" t="s">
        <v>1554</v>
      </c>
      <c r="E745" s="8" t="s">
        <v>73</v>
      </c>
      <c r="F745" s="8" t="s">
        <v>1552</v>
      </c>
      <c r="G745" s="8">
        <v>2</v>
      </c>
      <c r="H745" s="8">
        <v>88.9</v>
      </c>
      <c r="I745" s="8">
        <v>103.9</v>
      </c>
      <c r="J745" s="8"/>
      <c r="K745" s="8">
        <v>64.27</v>
      </c>
      <c r="L745" s="18">
        <f t="shared" si="37"/>
        <v>38.56</v>
      </c>
      <c r="M745" s="18">
        <v>83.2</v>
      </c>
      <c r="N745" s="18">
        <f t="shared" si="39"/>
        <v>33.28</v>
      </c>
      <c r="O745" s="18">
        <f t="shared" si="36"/>
        <v>71.84</v>
      </c>
      <c r="P745" s="13">
        <v>2</v>
      </c>
      <c r="Q745" s="16" t="s">
        <v>23</v>
      </c>
      <c r="R745" s="17" t="s">
        <v>908</v>
      </c>
    </row>
    <row r="746" ht="24" spans="1:18">
      <c r="A746" s="10">
        <v>165</v>
      </c>
      <c r="B746" s="8" t="s">
        <v>1555</v>
      </c>
      <c r="C746" s="8">
        <v>63010115312</v>
      </c>
      <c r="D746" s="9" t="s">
        <v>1556</v>
      </c>
      <c r="E746" s="8" t="s">
        <v>73</v>
      </c>
      <c r="F746" s="8" t="s">
        <v>1552</v>
      </c>
      <c r="G746" s="8">
        <v>2</v>
      </c>
      <c r="H746" s="8">
        <v>83.6</v>
      </c>
      <c r="I746" s="8">
        <v>110.7</v>
      </c>
      <c r="J746" s="8"/>
      <c r="K746" s="8">
        <v>64.77</v>
      </c>
      <c r="L746" s="18">
        <f t="shared" si="37"/>
        <v>38.86</v>
      </c>
      <c r="M746" s="18">
        <v>80.8</v>
      </c>
      <c r="N746" s="18">
        <f t="shared" si="39"/>
        <v>32.32</v>
      </c>
      <c r="O746" s="18">
        <f t="shared" si="36"/>
        <v>71.18</v>
      </c>
      <c r="P746" s="13">
        <v>3</v>
      </c>
      <c r="Q746" s="16"/>
      <c r="R746" s="17"/>
    </row>
    <row r="747" ht="24" spans="1:18">
      <c r="A747" s="10">
        <v>166</v>
      </c>
      <c r="B747" s="8" t="s">
        <v>1557</v>
      </c>
      <c r="C747" s="8">
        <v>63010115409</v>
      </c>
      <c r="D747" s="9" t="s">
        <v>1558</v>
      </c>
      <c r="E747" s="8" t="s">
        <v>73</v>
      </c>
      <c r="F747" s="8" t="s">
        <v>1552</v>
      </c>
      <c r="G747" s="8">
        <v>2</v>
      </c>
      <c r="H747" s="8">
        <v>94.4</v>
      </c>
      <c r="I747" s="8">
        <v>103.7</v>
      </c>
      <c r="J747" s="8"/>
      <c r="K747" s="8">
        <v>66.03</v>
      </c>
      <c r="L747" s="18">
        <f t="shared" si="37"/>
        <v>39.62</v>
      </c>
      <c r="M747" s="18">
        <v>76.6</v>
      </c>
      <c r="N747" s="18">
        <f t="shared" si="39"/>
        <v>30.64</v>
      </c>
      <c r="O747" s="18">
        <f t="shared" si="36"/>
        <v>70.26</v>
      </c>
      <c r="P747" s="13">
        <v>4</v>
      </c>
      <c r="Q747" s="16"/>
      <c r="R747" s="17"/>
    </row>
    <row r="748" ht="24" spans="1:18">
      <c r="A748" s="10">
        <v>167</v>
      </c>
      <c r="B748" s="8" t="s">
        <v>1559</v>
      </c>
      <c r="C748" s="8">
        <v>63010115403</v>
      </c>
      <c r="D748" s="9" t="s">
        <v>1560</v>
      </c>
      <c r="E748" s="8" t="s">
        <v>73</v>
      </c>
      <c r="F748" s="8" t="s">
        <v>1552</v>
      </c>
      <c r="G748" s="8">
        <v>2</v>
      </c>
      <c r="H748" s="8">
        <v>82.5</v>
      </c>
      <c r="I748" s="8">
        <v>109.4</v>
      </c>
      <c r="J748" s="8"/>
      <c r="K748" s="8">
        <v>63.97</v>
      </c>
      <c r="L748" s="18">
        <f t="shared" si="37"/>
        <v>38.38</v>
      </c>
      <c r="M748" s="18">
        <v>71</v>
      </c>
      <c r="N748" s="18">
        <f t="shared" si="39"/>
        <v>28.4</v>
      </c>
      <c r="O748" s="18">
        <f t="shared" si="36"/>
        <v>66.78</v>
      </c>
      <c r="P748" s="13">
        <v>5</v>
      </c>
      <c r="Q748" s="16"/>
      <c r="R748" s="17"/>
    </row>
    <row r="749" ht="24" spans="1:18">
      <c r="A749" s="10">
        <v>168</v>
      </c>
      <c r="B749" s="8" t="s">
        <v>1561</v>
      </c>
      <c r="C749" s="8">
        <v>63010115315</v>
      </c>
      <c r="D749" s="9" t="s">
        <v>1562</v>
      </c>
      <c r="E749" s="8" t="s">
        <v>73</v>
      </c>
      <c r="F749" s="8" t="s">
        <v>1552</v>
      </c>
      <c r="G749" s="8">
        <v>2</v>
      </c>
      <c r="H749" s="8">
        <v>95.1</v>
      </c>
      <c r="I749" s="8">
        <v>100</v>
      </c>
      <c r="J749" s="8"/>
      <c r="K749" s="8">
        <v>65.03</v>
      </c>
      <c r="L749" s="18">
        <f t="shared" si="37"/>
        <v>39.02</v>
      </c>
      <c r="M749" s="18">
        <v>66.6</v>
      </c>
      <c r="N749" s="18">
        <f t="shared" si="39"/>
        <v>26.64</v>
      </c>
      <c r="O749" s="18">
        <f t="shared" si="36"/>
        <v>65.66</v>
      </c>
      <c r="P749" s="13">
        <v>6</v>
      </c>
      <c r="Q749" s="16"/>
      <c r="R749" s="17"/>
    </row>
    <row r="750" ht="24" spans="1:18">
      <c r="A750" s="10">
        <v>169</v>
      </c>
      <c r="B750" s="8" t="s">
        <v>1563</v>
      </c>
      <c r="C750" s="8">
        <v>63010107924</v>
      </c>
      <c r="D750" s="9" t="s">
        <v>1564</v>
      </c>
      <c r="E750" s="8" t="s">
        <v>138</v>
      </c>
      <c r="F750" s="8" t="s">
        <v>1504</v>
      </c>
      <c r="G750" s="8">
        <v>3</v>
      </c>
      <c r="H750" s="8">
        <v>96.5</v>
      </c>
      <c r="I750" s="8">
        <v>100.9</v>
      </c>
      <c r="J750" s="8"/>
      <c r="K750" s="8">
        <v>65.8</v>
      </c>
      <c r="L750" s="18">
        <f t="shared" si="37"/>
        <v>39.48</v>
      </c>
      <c r="M750" s="18">
        <v>73.8</v>
      </c>
      <c r="N750" s="18">
        <f t="shared" si="39"/>
        <v>29.52</v>
      </c>
      <c r="O750" s="18">
        <f t="shared" si="36"/>
        <v>69</v>
      </c>
      <c r="P750" s="13">
        <v>1</v>
      </c>
      <c r="Q750" s="16" t="s">
        <v>23</v>
      </c>
      <c r="R750" s="17" t="s">
        <v>908</v>
      </c>
    </row>
    <row r="751" ht="24" spans="1:18">
      <c r="A751" s="10">
        <v>170</v>
      </c>
      <c r="B751" s="8" t="s">
        <v>1565</v>
      </c>
      <c r="C751" s="8">
        <v>63010107919</v>
      </c>
      <c r="D751" s="9" t="s">
        <v>1566</v>
      </c>
      <c r="E751" s="8" t="s">
        <v>138</v>
      </c>
      <c r="F751" s="8" t="s">
        <v>1504</v>
      </c>
      <c r="G751" s="8">
        <v>3</v>
      </c>
      <c r="H751" s="8">
        <v>88.1</v>
      </c>
      <c r="I751" s="8">
        <v>96</v>
      </c>
      <c r="J751" s="8"/>
      <c r="K751" s="8">
        <v>61.37</v>
      </c>
      <c r="L751" s="18">
        <f t="shared" si="37"/>
        <v>36.82</v>
      </c>
      <c r="M751" s="18">
        <v>73.4</v>
      </c>
      <c r="N751" s="18">
        <f t="shared" si="39"/>
        <v>29.36</v>
      </c>
      <c r="O751" s="18">
        <f t="shared" si="36"/>
        <v>66.18</v>
      </c>
      <c r="P751" s="13">
        <v>2</v>
      </c>
      <c r="Q751" s="16" t="s">
        <v>23</v>
      </c>
      <c r="R751" s="17" t="s">
        <v>908</v>
      </c>
    </row>
    <row r="752" ht="24" spans="1:18">
      <c r="A752" s="10">
        <v>171</v>
      </c>
      <c r="B752" s="8" t="s">
        <v>1567</v>
      </c>
      <c r="C752" s="8">
        <v>63010107923</v>
      </c>
      <c r="D752" s="9" t="s">
        <v>1568</v>
      </c>
      <c r="E752" s="8" t="s">
        <v>138</v>
      </c>
      <c r="F752" s="8" t="s">
        <v>1504</v>
      </c>
      <c r="G752" s="8">
        <v>3</v>
      </c>
      <c r="H752" s="8">
        <v>85.2</v>
      </c>
      <c r="I752" s="8">
        <v>95.7</v>
      </c>
      <c r="J752" s="8"/>
      <c r="K752" s="8">
        <v>60.3</v>
      </c>
      <c r="L752" s="18">
        <f t="shared" si="37"/>
        <v>36.18</v>
      </c>
      <c r="M752" s="18">
        <v>75</v>
      </c>
      <c r="N752" s="18">
        <f t="shared" si="39"/>
        <v>30</v>
      </c>
      <c r="O752" s="18">
        <f t="shared" si="36"/>
        <v>66.18</v>
      </c>
      <c r="P752" s="13">
        <v>3</v>
      </c>
      <c r="Q752" s="16" t="s">
        <v>23</v>
      </c>
      <c r="R752" s="17" t="s">
        <v>908</v>
      </c>
    </row>
    <row r="753" ht="24" spans="1:18">
      <c r="A753" s="10">
        <v>172</v>
      </c>
      <c r="B753" s="8" t="s">
        <v>1569</v>
      </c>
      <c r="C753" s="8">
        <v>63010107927</v>
      </c>
      <c r="D753" s="9" t="s">
        <v>1570</v>
      </c>
      <c r="E753" s="8" t="s">
        <v>138</v>
      </c>
      <c r="F753" s="8" t="s">
        <v>1504</v>
      </c>
      <c r="G753" s="8">
        <v>3</v>
      </c>
      <c r="H753" s="8">
        <v>89.3</v>
      </c>
      <c r="I753" s="8">
        <v>93.1</v>
      </c>
      <c r="J753" s="8"/>
      <c r="K753" s="8">
        <v>60.8</v>
      </c>
      <c r="L753" s="18">
        <f t="shared" si="37"/>
        <v>36.48</v>
      </c>
      <c r="M753" s="18">
        <v>74</v>
      </c>
      <c r="N753" s="18">
        <f t="shared" si="39"/>
        <v>29.6</v>
      </c>
      <c r="O753" s="18">
        <f t="shared" si="36"/>
        <v>66.08</v>
      </c>
      <c r="P753" s="13">
        <v>4</v>
      </c>
      <c r="Q753" s="16"/>
      <c r="R753" s="17"/>
    </row>
    <row r="754" ht="24" spans="1:18">
      <c r="A754" s="10">
        <v>173</v>
      </c>
      <c r="B754" s="8" t="s">
        <v>1571</v>
      </c>
      <c r="C754" s="8">
        <v>63010107917</v>
      </c>
      <c r="D754" s="9" t="s">
        <v>1572</v>
      </c>
      <c r="E754" s="8" t="s">
        <v>138</v>
      </c>
      <c r="F754" s="8" t="s">
        <v>1504</v>
      </c>
      <c r="G754" s="8">
        <v>3</v>
      </c>
      <c r="H754" s="8">
        <v>73.6</v>
      </c>
      <c r="I754" s="8">
        <v>100.9</v>
      </c>
      <c r="J754" s="8"/>
      <c r="K754" s="8">
        <v>58.17</v>
      </c>
      <c r="L754" s="18">
        <f t="shared" si="37"/>
        <v>34.9</v>
      </c>
      <c r="M754" s="18">
        <v>75.6</v>
      </c>
      <c r="N754" s="18">
        <f t="shared" si="39"/>
        <v>30.24</v>
      </c>
      <c r="O754" s="18">
        <f t="shared" si="36"/>
        <v>65.14</v>
      </c>
      <c r="P754" s="13">
        <v>5</v>
      </c>
      <c r="Q754" s="16"/>
      <c r="R754" s="17"/>
    </row>
    <row r="755" ht="24" spans="1:18">
      <c r="A755" s="10">
        <v>174</v>
      </c>
      <c r="B755" s="8" t="s">
        <v>1573</v>
      </c>
      <c r="C755" s="8">
        <v>63010107918</v>
      </c>
      <c r="D755" s="9" t="s">
        <v>1574</v>
      </c>
      <c r="E755" s="8" t="s">
        <v>138</v>
      </c>
      <c r="F755" s="8" t="s">
        <v>1504</v>
      </c>
      <c r="G755" s="8">
        <v>3</v>
      </c>
      <c r="H755" s="8">
        <v>95.3</v>
      </c>
      <c r="I755" s="8">
        <v>86.3</v>
      </c>
      <c r="J755" s="8"/>
      <c r="K755" s="8">
        <v>60.53</v>
      </c>
      <c r="L755" s="18">
        <f t="shared" si="37"/>
        <v>36.32</v>
      </c>
      <c r="M755" s="18">
        <v>71</v>
      </c>
      <c r="N755" s="18">
        <f t="shared" si="39"/>
        <v>28.4</v>
      </c>
      <c r="O755" s="18">
        <f t="shared" si="36"/>
        <v>64.72</v>
      </c>
      <c r="P755" s="13">
        <v>6</v>
      </c>
      <c r="Q755" s="16"/>
      <c r="R755" s="17"/>
    </row>
    <row r="756" ht="24" spans="1:18">
      <c r="A756" s="10">
        <v>175</v>
      </c>
      <c r="B756" s="8" t="s">
        <v>1575</v>
      </c>
      <c r="C756" s="8">
        <v>63010108002</v>
      </c>
      <c r="D756" s="9" t="s">
        <v>1576</v>
      </c>
      <c r="E756" s="8" t="s">
        <v>138</v>
      </c>
      <c r="F756" s="8" t="s">
        <v>1504</v>
      </c>
      <c r="G756" s="8">
        <v>3</v>
      </c>
      <c r="H756" s="8">
        <v>81.3</v>
      </c>
      <c r="I756" s="8">
        <v>89.4</v>
      </c>
      <c r="J756" s="8"/>
      <c r="K756" s="8">
        <v>56.9</v>
      </c>
      <c r="L756" s="18">
        <f t="shared" si="37"/>
        <v>34.14</v>
      </c>
      <c r="M756" s="18">
        <v>74.8</v>
      </c>
      <c r="N756" s="18">
        <f t="shared" si="39"/>
        <v>29.92</v>
      </c>
      <c r="O756" s="18">
        <f t="shared" si="36"/>
        <v>64.06</v>
      </c>
      <c r="P756" s="13">
        <v>7</v>
      </c>
      <c r="Q756" s="16"/>
      <c r="R756" s="17"/>
    </row>
    <row r="757" ht="24" spans="1:18">
      <c r="A757" s="10">
        <v>176</v>
      </c>
      <c r="B757" s="8" t="s">
        <v>1577</v>
      </c>
      <c r="C757" s="8">
        <v>63010108006</v>
      </c>
      <c r="D757" s="9" t="s">
        <v>1578</v>
      </c>
      <c r="E757" s="8" t="s">
        <v>138</v>
      </c>
      <c r="F757" s="8" t="s">
        <v>1504</v>
      </c>
      <c r="G757" s="8">
        <v>3</v>
      </c>
      <c r="H757" s="8">
        <v>89.2</v>
      </c>
      <c r="I757" s="8">
        <v>87.9</v>
      </c>
      <c r="J757" s="8"/>
      <c r="K757" s="8">
        <v>59.03</v>
      </c>
      <c r="L757" s="18">
        <f t="shared" si="37"/>
        <v>35.42</v>
      </c>
      <c r="M757" s="18">
        <v>70.2</v>
      </c>
      <c r="N757" s="18">
        <f t="shared" si="39"/>
        <v>28.08</v>
      </c>
      <c r="O757" s="18">
        <f t="shared" si="36"/>
        <v>63.5</v>
      </c>
      <c r="P757" s="13">
        <v>8</v>
      </c>
      <c r="Q757" s="16"/>
      <c r="R757" s="17"/>
    </row>
    <row r="758" ht="24" spans="1:18">
      <c r="A758" s="10">
        <v>177</v>
      </c>
      <c r="B758" s="8" t="s">
        <v>1579</v>
      </c>
      <c r="C758" s="8">
        <v>63010107916</v>
      </c>
      <c r="D758" s="9" t="s">
        <v>1580</v>
      </c>
      <c r="E758" s="8" t="s">
        <v>138</v>
      </c>
      <c r="F758" s="8" t="s">
        <v>1504</v>
      </c>
      <c r="G758" s="8">
        <v>3</v>
      </c>
      <c r="H758" s="8">
        <v>81.5</v>
      </c>
      <c r="I758" s="8">
        <v>88.9</v>
      </c>
      <c r="J758" s="8"/>
      <c r="K758" s="8">
        <v>56.8</v>
      </c>
      <c r="L758" s="18">
        <f t="shared" si="37"/>
        <v>34.08</v>
      </c>
      <c r="M758" s="18" t="s">
        <v>35</v>
      </c>
      <c r="N758" s="18">
        <v>0</v>
      </c>
      <c r="O758" s="18">
        <f t="shared" si="36"/>
        <v>34.08</v>
      </c>
      <c r="P758" s="13">
        <v>9</v>
      </c>
      <c r="Q758" s="16"/>
      <c r="R758" s="17"/>
    </row>
    <row r="759" ht="24" spans="1:18">
      <c r="A759" s="10">
        <v>178</v>
      </c>
      <c r="B759" s="8" t="s">
        <v>1581</v>
      </c>
      <c r="C759" s="8">
        <v>63010109710</v>
      </c>
      <c r="D759" s="9" t="s">
        <v>1582</v>
      </c>
      <c r="E759" s="8" t="s">
        <v>21</v>
      </c>
      <c r="F759" s="8" t="s">
        <v>1504</v>
      </c>
      <c r="G759" s="8">
        <v>7</v>
      </c>
      <c r="H759" s="8">
        <v>94.2</v>
      </c>
      <c r="I759" s="8">
        <v>100.7</v>
      </c>
      <c r="J759" s="8">
        <v>5</v>
      </c>
      <c r="K759" s="8">
        <v>69.97</v>
      </c>
      <c r="L759" s="18">
        <f t="shared" si="37"/>
        <v>41.98</v>
      </c>
      <c r="M759" s="18">
        <v>74.6</v>
      </c>
      <c r="N759" s="18">
        <f t="shared" ref="N759:N774" si="40">ROUND((M759*40%),2)</f>
        <v>29.84</v>
      </c>
      <c r="O759" s="18">
        <f t="shared" si="36"/>
        <v>71.82</v>
      </c>
      <c r="P759" s="13">
        <v>1</v>
      </c>
      <c r="Q759" s="16" t="s">
        <v>23</v>
      </c>
      <c r="R759" s="17" t="s">
        <v>908</v>
      </c>
    </row>
    <row r="760" ht="24" spans="1:18">
      <c r="A760" s="10">
        <v>179</v>
      </c>
      <c r="B760" s="8" t="s">
        <v>1583</v>
      </c>
      <c r="C760" s="8">
        <v>63010109719</v>
      </c>
      <c r="D760" s="9" t="s">
        <v>1584</v>
      </c>
      <c r="E760" s="8" t="s">
        <v>21</v>
      </c>
      <c r="F760" s="8" t="s">
        <v>1504</v>
      </c>
      <c r="G760" s="8">
        <v>7</v>
      </c>
      <c r="H760" s="8">
        <v>100.7</v>
      </c>
      <c r="I760" s="8">
        <v>88.7</v>
      </c>
      <c r="J760" s="8">
        <v>5</v>
      </c>
      <c r="K760" s="8">
        <v>68.13</v>
      </c>
      <c r="L760" s="18">
        <f t="shared" si="37"/>
        <v>40.88</v>
      </c>
      <c r="M760" s="18">
        <v>76.2</v>
      </c>
      <c r="N760" s="18">
        <f t="shared" si="40"/>
        <v>30.48</v>
      </c>
      <c r="O760" s="18">
        <f t="shared" si="36"/>
        <v>71.36</v>
      </c>
      <c r="P760" s="13">
        <v>2</v>
      </c>
      <c r="Q760" s="16" t="s">
        <v>23</v>
      </c>
      <c r="R760" s="17" t="s">
        <v>908</v>
      </c>
    </row>
    <row r="761" ht="24" spans="1:18">
      <c r="A761" s="10">
        <v>180</v>
      </c>
      <c r="B761" s="8" t="s">
        <v>1585</v>
      </c>
      <c r="C761" s="8">
        <v>63010109715</v>
      </c>
      <c r="D761" s="9" t="s">
        <v>1586</v>
      </c>
      <c r="E761" s="8" t="s">
        <v>21</v>
      </c>
      <c r="F761" s="8" t="s">
        <v>1504</v>
      </c>
      <c r="G761" s="8">
        <v>7</v>
      </c>
      <c r="H761" s="8">
        <v>100.6</v>
      </c>
      <c r="I761" s="8">
        <v>98.8</v>
      </c>
      <c r="J761" s="8">
        <v>5</v>
      </c>
      <c r="K761" s="8">
        <v>71.47</v>
      </c>
      <c r="L761" s="18">
        <f t="shared" si="37"/>
        <v>42.88</v>
      </c>
      <c r="M761" s="18">
        <v>68</v>
      </c>
      <c r="N761" s="18">
        <f t="shared" si="40"/>
        <v>27.2</v>
      </c>
      <c r="O761" s="18">
        <f t="shared" si="36"/>
        <v>70.08</v>
      </c>
      <c r="P761" s="13">
        <v>3</v>
      </c>
      <c r="Q761" s="16" t="s">
        <v>23</v>
      </c>
      <c r="R761" s="17" t="s">
        <v>908</v>
      </c>
    </row>
    <row r="762" ht="24" spans="1:18">
      <c r="A762" s="10">
        <v>181</v>
      </c>
      <c r="B762" s="8" t="s">
        <v>1587</v>
      </c>
      <c r="C762" s="8">
        <v>63010109728</v>
      </c>
      <c r="D762" s="9" t="s">
        <v>1588</v>
      </c>
      <c r="E762" s="8" t="s">
        <v>21</v>
      </c>
      <c r="F762" s="8" t="s">
        <v>1504</v>
      </c>
      <c r="G762" s="8">
        <v>7</v>
      </c>
      <c r="H762" s="8">
        <v>86.1</v>
      </c>
      <c r="I762" s="8">
        <v>112.1</v>
      </c>
      <c r="J762" s="8">
        <v>5</v>
      </c>
      <c r="K762" s="8">
        <v>71.07</v>
      </c>
      <c r="L762" s="18">
        <f t="shared" si="37"/>
        <v>42.64</v>
      </c>
      <c r="M762" s="18">
        <v>68.6</v>
      </c>
      <c r="N762" s="18">
        <f t="shared" si="40"/>
        <v>27.44</v>
      </c>
      <c r="O762" s="18">
        <f t="shared" si="36"/>
        <v>70.08</v>
      </c>
      <c r="P762" s="13">
        <v>4</v>
      </c>
      <c r="Q762" s="16" t="s">
        <v>23</v>
      </c>
      <c r="R762" s="17" t="s">
        <v>908</v>
      </c>
    </row>
    <row r="763" ht="24" spans="1:18">
      <c r="A763" s="10">
        <v>182</v>
      </c>
      <c r="B763" s="8" t="s">
        <v>1589</v>
      </c>
      <c r="C763" s="8">
        <v>63010109727</v>
      </c>
      <c r="D763" s="9" t="s">
        <v>1590</v>
      </c>
      <c r="E763" s="8" t="s">
        <v>21</v>
      </c>
      <c r="F763" s="8" t="s">
        <v>1504</v>
      </c>
      <c r="G763" s="8">
        <v>7</v>
      </c>
      <c r="H763" s="8">
        <v>88.6</v>
      </c>
      <c r="I763" s="8">
        <v>95.3</v>
      </c>
      <c r="J763" s="8">
        <v>5</v>
      </c>
      <c r="K763" s="8">
        <v>66.3</v>
      </c>
      <c r="L763" s="18">
        <f t="shared" si="37"/>
        <v>39.78</v>
      </c>
      <c r="M763" s="18">
        <v>71.4</v>
      </c>
      <c r="N763" s="18">
        <f t="shared" si="40"/>
        <v>28.56</v>
      </c>
      <c r="O763" s="18">
        <f t="shared" si="36"/>
        <v>68.34</v>
      </c>
      <c r="P763" s="13">
        <v>5</v>
      </c>
      <c r="Q763" s="16" t="s">
        <v>23</v>
      </c>
      <c r="R763" s="17" t="s">
        <v>908</v>
      </c>
    </row>
    <row r="764" ht="24" spans="1:18">
      <c r="A764" s="10">
        <v>183</v>
      </c>
      <c r="B764" s="8" t="s">
        <v>1591</v>
      </c>
      <c r="C764" s="8">
        <v>63010109618</v>
      </c>
      <c r="D764" s="9" t="s">
        <v>1592</v>
      </c>
      <c r="E764" s="8" t="s">
        <v>21</v>
      </c>
      <c r="F764" s="8" t="s">
        <v>1504</v>
      </c>
      <c r="G764" s="8">
        <v>7</v>
      </c>
      <c r="H764" s="8">
        <v>87.4</v>
      </c>
      <c r="I764" s="8">
        <v>100.8</v>
      </c>
      <c r="J764" s="8">
        <v>5</v>
      </c>
      <c r="K764" s="8">
        <v>67.73</v>
      </c>
      <c r="L764" s="18">
        <f t="shared" si="37"/>
        <v>40.64</v>
      </c>
      <c r="M764" s="18">
        <v>69</v>
      </c>
      <c r="N764" s="18">
        <f t="shared" si="40"/>
        <v>27.6</v>
      </c>
      <c r="O764" s="18">
        <f t="shared" si="36"/>
        <v>68.24</v>
      </c>
      <c r="P764" s="13">
        <v>6</v>
      </c>
      <c r="Q764" s="16" t="s">
        <v>23</v>
      </c>
      <c r="R764" s="17" t="s">
        <v>908</v>
      </c>
    </row>
    <row r="765" ht="24" spans="1:18">
      <c r="A765" s="10">
        <v>184</v>
      </c>
      <c r="B765" s="8" t="s">
        <v>780</v>
      </c>
      <c r="C765" s="8">
        <v>63010109706</v>
      </c>
      <c r="D765" s="9" t="s">
        <v>1593</v>
      </c>
      <c r="E765" s="8" t="s">
        <v>21</v>
      </c>
      <c r="F765" s="8" t="s">
        <v>1504</v>
      </c>
      <c r="G765" s="8">
        <v>7</v>
      </c>
      <c r="H765" s="8">
        <v>88.9</v>
      </c>
      <c r="I765" s="8">
        <v>99.8</v>
      </c>
      <c r="J765" s="8">
        <v>5</v>
      </c>
      <c r="K765" s="8">
        <v>67.9</v>
      </c>
      <c r="L765" s="18">
        <f t="shared" si="37"/>
        <v>40.74</v>
      </c>
      <c r="M765" s="18">
        <v>68.6</v>
      </c>
      <c r="N765" s="18">
        <f t="shared" si="40"/>
        <v>27.44</v>
      </c>
      <c r="O765" s="18">
        <f t="shared" si="36"/>
        <v>68.18</v>
      </c>
      <c r="P765" s="13">
        <v>7</v>
      </c>
      <c r="Q765" s="16" t="s">
        <v>23</v>
      </c>
      <c r="R765" s="17" t="s">
        <v>908</v>
      </c>
    </row>
    <row r="766" ht="24" spans="1:18">
      <c r="A766" s="10">
        <v>185</v>
      </c>
      <c r="B766" s="8" t="s">
        <v>1594</v>
      </c>
      <c r="C766" s="8">
        <v>63010109518</v>
      </c>
      <c r="D766" s="9" t="s">
        <v>1595</v>
      </c>
      <c r="E766" s="8" t="s">
        <v>21</v>
      </c>
      <c r="F766" s="8" t="s">
        <v>1504</v>
      </c>
      <c r="G766" s="8">
        <v>7</v>
      </c>
      <c r="H766" s="8">
        <v>94.4</v>
      </c>
      <c r="I766" s="8">
        <v>103.5</v>
      </c>
      <c r="J766" s="8"/>
      <c r="K766" s="8">
        <v>65.97</v>
      </c>
      <c r="L766" s="18">
        <f t="shared" si="37"/>
        <v>39.58</v>
      </c>
      <c r="M766" s="18">
        <v>71.2</v>
      </c>
      <c r="N766" s="18">
        <f t="shared" si="40"/>
        <v>28.48</v>
      </c>
      <c r="O766" s="18">
        <f t="shared" si="36"/>
        <v>68.06</v>
      </c>
      <c r="P766" s="13">
        <v>8</v>
      </c>
      <c r="Q766" s="16"/>
      <c r="R766" s="17"/>
    </row>
    <row r="767" ht="24" spans="1:18">
      <c r="A767" s="10">
        <v>186</v>
      </c>
      <c r="B767" s="8" t="s">
        <v>1596</v>
      </c>
      <c r="C767" s="8">
        <v>63010109806</v>
      </c>
      <c r="D767" s="9" t="s">
        <v>1597</v>
      </c>
      <c r="E767" s="8" t="s">
        <v>21</v>
      </c>
      <c r="F767" s="8" t="s">
        <v>1504</v>
      </c>
      <c r="G767" s="8">
        <v>7</v>
      </c>
      <c r="H767" s="8">
        <v>82.5</v>
      </c>
      <c r="I767" s="8">
        <v>98.2</v>
      </c>
      <c r="J767" s="8">
        <v>5</v>
      </c>
      <c r="K767" s="8">
        <v>65.23</v>
      </c>
      <c r="L767" s="18">
        <f t="shared" si="37"/>
        <v>39.14</v>
      </c>
      <c r="M767" s="18">
        <v>72.2</v>
      </c>
      <c r="N767" s="18">
        <f t="shared" si="40"/>
        <v>28.88</v>
      </c>
      <c r="O767" s="18">
        <f t="shared" si="36"/>
        <v>68.02</v>
      </c>
      <c r="P767" s="13">
        <v>9</v>
      </c>
      <c r="Q767" s="16"/>
      <c r="R767" s="17"/>
    </row>
    <row r="768" ht="24" spans="1:18">
      <c r="A768" s="10">
        <v>187</v>
      </c>
      <c r="B768" s="8" t="s">
        <v>1598</v>
      </c>
      <c r="C768" s="8">
        <v>63010109521</v>
      </c>
      <c r="D768" s="9" t="s">
        <v>1599</v>
      </c>
      <c r="E768" s="8" t="s">
        <v>21</v>
      </c>
      <c r="F768" s="8" t="s">
        <v>1504</v>
      </c>
      <c r="G768" s="8">
        <v>7</v>
      </c>
      <c r="H768" s="8">
        <v>101.6</v>
      </c>
      <c r="I768" s="8">
        <v>78.4</v>
      </c>
      <c r="J768" s="8">
        <v>5</v>
      </c>
      <c r="K768" s="8">
        <v>65</v>
      </c>
      <c r="L768" s="18">
        <f t="shared" si="37"/>
        <v>39</v>
      </c>
      <c r="M768" s="18">
        <v>70.4</v>
      </c>
      <c r="N768" s="18">
        <f t="shared" si="40"/>
        <v>28.16</v>
      </c>
      <c r="O768" s="18">
        <f t="shared" si="36"/>
        <v>67.16</v>
      </c>
      <c r="P768" s="13">
        <v>10</v>
      </c>
      <c r="Q768" s="16"/>
      <c r="R768" s="17"/>
    </row>
    <row r="769" ht="24" spans="1:18">
      <c r="A769" s="10">
        <v>188</v>
      </c>
      <c r="B769" s="8" t="s">
        <v>1600</v>
      </c>
      <c r="C769" s="8">
        <v>63010109522</v>
      </c>
      <c r="D769" s="9" t="s">
        <v>1601</v>
      </c>
      <c r="E769" s="8" t="s">
        <v>21</v>
      </c>
      <c r="F769" s="8" t="s">
        <v>1504</v>
      </c>
      <c r="G769" s="8">
        <v>7</v>
      </c>
      <c r="H769" s="8">
        <v>84.5</v>
      </c>
      <c r="I769" s="8">
        <v>98.2</v>
      </c>
      <c r="J769" s="8">
        <v>5</v>
      </c>
      <c r="K769" s="8">
        <v>65.9</v>
      </c>
      <c r="L769" s="18">
        <f t="shared" si="37"/>
        <v>39.54</v>
      </c>
      <c r="M769" s="18">
        <v>69</v>
      </c>
      <c r="N769" s="18">
        <f t="shared" si="40"/>
        <v>27.6</v>
      </c>
      <c r="O769" s="18">
        <f t="shared" si="36"/>
        <v>67.14</v>
      </c>
      <c r="P769" s="13">
        <v>11</v>
      </c>
      <c r="Q769" s="16"/>
      <c r="R769" s="17"/>
    </row>
    <row r="770" ht="24" spans="1:18">
      <c r="A770" s="10">
        <v>189</v>
      </c>
      <c r="B770" s="8" t="s">
        <v>726</v>
      </c>
      <c r="C770" s="8">
        <v>63010109716</v>
      </c>
      <c r="D770" s="9" t="s">
        <v>1602</v>
      </c>
      <c r="E770" s="8" t="s">
        <v>21</v>
      </c>
      <c r="F770" s="8" t="s">
        <v>1504</v>
      </c>
      <c r="G770" s="8">
        <v>7</v>
      </c>
      <c r="H770" s="8">
        <v>86.2</v>
      </c>
      <c r="I770" s="8">
        <v>93.5</v>
      </c>
      <c r="J770" s="8">
        <v>5</v>
      </c>
      <c r="K770" s="8">
        <v>64.9</v>
      </c>
      <c r="L770" s="18">
        <f t="shared" si="37"/>
        <v>38.94</v>
      </c>
      <c r="M770" s="18">
        <v>69.6</v>
      </c>
      <c r="N770" s="18">
        <f t="shared" si="40"/>
        <v>27.84</v>
      </c>
      <c r="O770" s="18">
        <f t="shared" si="36"/>
        <v>66.78</v>
      </c>
      <c r="P770" s="13">
        <v>12</v>
      </c>
      <c r="Q770" s="16"/>
      <c r="R770" s="17"/>
    </row>
    <row r="771" ht="24" spans="1:18">
      <c r="A771" s="10">
        <v>190</v>
      </c>
      <c r="B771" s="8" t="s">
        <v>1603</v>
      </c>
      <c r="C771" s="8">
        <v>63010109612</v>
      </c>
      <c r="D771" s="9" t="s">
        <v>1604</v>
      </c>
      <c r="E771" s="8" t="s">
        <v>21</v>
      </c>
      <c r="F771" s="8" t="s">
        <v>1504</v>
      </c>
      <c r="G771" s="8">
        <v>7</v>
      </c>
      <c r="H771" s="8">
        <v>77.8</v>
      </c>
      <c r="I771" s="8">
        <v>96</v>
      </c>
      <c r="J771" s="8">
        <v>5</v>
      </c>
      <c r="K771" s="8">
        <v>62.93</v>
      </c>
      <c r="L771" s="18">
        <f t="shared" si="37"/>
        <v>37.76</v>
      </c>
      <c r="M771" s="18">
        <v>71.2</v>
      </c>
      <c r="N771" s="18">
        <f t="shared" si="40"/>
        <v>28.48</v>
      </c>
      <c r="O771" s="18">
        <f t="shared" ref="O771:O834" si="41">L771+N771</f>
        <v>66.24</v>
      </c>
      <c r="P771" s="13">
        <v>13</v>
      </c>
      <c r="Q771" s="16"/>
      <c r="R771" s="17"/>
    </row>
    <row r="772" ht="24" spans="1:18">
      <c r="A772" s="10">
        <v>191</v>
      </c>
      <c r="B772" s="8" t="s">
        <v>1605</v>
      </c>
      <c r="C772" s="8">
        <v>63010109508</v>
      </c>
      <c r="D772" s="9" t="s">
        <v>1606</v>
      </c>
      <c r="E772" s="8" t="s">
        <v>21</v>
      </c>
      <c r="F772" s="8" t="s">
        <v>1504</v>
      </c>
      <c r="G772" s="8">
        <v>7</v>
      </c>
      <c r="H772" s="8">
        <v>82.3</v>
      </c>
      <c r="I772" s="8">
        <v>92.4</v>
      </c>
      <c r="J772" s="8">
        <v>5</v>
      </c>
      <c r="K772" s="8">
        <v>63.23</v>
      </c>
      <c r="L772" s="18">
        <f t="shared" si="37"/>
        <v>37.94</v>
      </c>
      <c r="M772" s="18">
        <v>69</v>
      </c>
      <c r="N772" s="18">
        <f t="shared" si="40"/>
        <v>27.6</v>
      </c>
      <c r="O772" s="18">
        <f t="shared" si="41"/>
        <v>65.54</v>
      </c>
      <c r="P772" s="13">
        <v>14</v>
      </c>
      <c r="Q772" s="16"/>
      <c r="R772" s="17"/>
    </row>
    <row r="773" ht="24" spans="1:18">
      <c r="A773" s="10">
        <v>192</v>
      </c>
      <c r="B773" s="8" t="s">
        <v>1607</v>
      </c>
      <c r="C773" s="8">
        <v>63010109708</v>
      </c>
      <c r="D773" s="9" t="s">
        <v>1608</v>
      </c>
      <c r="E773" s="8" t="s">
        <v>21</v>
      </c>
      <c r="F773" s="8" t="s">
        <v>1504</v>
      </c>
      <c r="G773" s="8">
        <v>7</v>
      </c>
      <c r="H773" s="8">
        <v>84</v>
      </c>
      <c r="I773" s="8">
        <v>94</v>
      </c>
      <c r="J773" s="8">
        <v>5</v>
      </c>
      <c r="K773" s="8">
        <v>64.33</v>
      </c>
      <c r="L773" s="18">
        <f t="shared" si="37"/>
        <v>38.6</v>
      </c>
      <c r="M773" s="18">
        <v>63.6</v>
      </c>
      <c r="N773" s="18">
        <f t="shared" si="40"/>
        <v>25.44</v>
      </c>
      <c r="O773" s="18">
        <f t="shared" si="41"/>
        <v>64.04</v>
      </c>
      <c r="P773" s="13">
        <v>15</v>
      </c>
      <c r="Q773" s="16"/>
      <c r="R773" s="17"/>
    </row>
    <row r="774" ht="24" spans="1:18">
      <c r="A774" s="10">
        <v>193</v>
      </c>
      <c r="B774" s="8" t="s">
        <v>1609</v>
      </c>
      <c r="C774" s="8">
        <v>63010109601</v>
      </c>
      <c r="D774" s="9" t="s">
        <v>1610</v>
      </c>
      <c r="E774" s="8" t="s">
        <v>21</v>
      </c>
      <c r="F774" s="8" t="s">
        <v>1504</v>
      </c>
      <c r="G774" s="8">
        <v>7</v>
      </c>
      <c r="H774" s="8">
        <v>88</v>
      </c>
      <c r="I774" s="8">
        <v>87.9</v>
      </c>
      <c r="J774" s="8">
        <v>5</v>
      </c>
      <c r="K774" s="8">
        <v>63.63</v>
      </c>
      <c r="L774" s="18">
        <f t="shared" si="37"/>
        <v>38.18</v>
      </c>
      <c r="M774" s="18">
        <v>61.8</v>
      </c>
      <c r="N774" s="18">
        <f t="shared" si="40"/>
        <v>24.72</v>
      </c>
      <c r="O774" s="18">
        <f t="shared" si="41"/>
        <v>62.9</v>
      </c>
      <c r="P774" s="13">
        <v>16</v>
      </c>
      <c r="Q774" s="16"/>
      <c r="R774" s="17"/>
    </row>
    <row r="775" ht="24" spans="1:18">
      <c r="A775" s="10">
        <v>194</v>
      </c>
      <c r="B775" s="8" t="s">
        <v>474</v>
      </c>
      <c r="C775" s="8">
        <v>63010109803</v>
      </c>
      <c r="D775" s="9" t="s">
        <v>1611</v>
      </c>
      <c r="E775" s="8" t="s">
        <v>21</v>
      </c>
      <c r="F775" s="8" t="s">
        <v>1504</v>
      </c>
      <c r="G775" s="8">
        <v>7</v>
      </c>
      <c r="H775" s="8">
        <v>89</v>
      </c>
      <c r="I775" s="8">
        <v>94.4</v>
      </c>
      <c r="J775" s="8">
        <v>5</v>
      </c>
      <c r="K775" s="8">
        <v>66.13</v>
      </c>
      <c r="L775" s="18">
        <f t="shared" si="37"/>
        <v>39.68</v>
      </c>
      <c r="M775" s="18" t="s">
        <v>35</v>
      </c>
      <c r="N775" s="18">
        <v>0</v>
      </c>
      <c r="O775" s="18">
        <f t="shared" si="41"/>
        <v>39.68</v>
      </c>
      <c r="P775" s="13">
        <v>17</v>
      </c>
      <c r="Q775" s="16"/>
      <c r="R775" s="17"/>
    </row>
    <row r="776" ht="24" spans="1:18">
      <c r="A776" s="10">
        <v>195</v>
      </c>
      <c r="B776" s="8" t="s">
        <v>1612</v>
      </c>
      <c r="C776" s="8">
        <v>63010109603</v>
      </c>
      <c r="D776" s="9" t="s">
        <v>1613</v>
      </c>
      <c r="E776" s="8" t="s">
        <v>21</v>
      </c>
      <c r="F776" s="8" t="s">
        <v>1504</v>
      </c>
      <c r="G776" s="8">
        <v>7</v>
      </c>
      <c r="H776" s="8">
        <v>85</v>
      </c>
      <c r="I776" s="8">
        <v>96.7</v>
      </c>
      <c r="J776" s="8">
        <v>5</v>
      </c>
      <c r="K776" s="8">
        <v>65.57</v>
      </c>
      <c r="L776" s="18">
        <f t="shared" si="37"/>
        <v>39.34</v>
      </c>
      <c r="M776" s="18" t="s">
        <v>35</v>
      </c>
      <c r="N776" s="18">
        <v>0</v>
      </c>
      <c r="O776" s="18">
        <f t="shared" si="41"/>
        <v>39.34</v>
      </c>
      <c r="P776" s="13">
        <v>18</v>
      </c>
      <c r="Q776" s="16"/>
      <c r="R776" s="17"/>
    </row>
    <row r="777" ht="24" spans="1:18">
      <c r="A777" s="10">
        <v>196</v>
      </c>
      <c r="B777" s="8" t="s">
        <v>1614</v>
      </c>
      <c r="C777" s="8">
        <v>63010109525</v>
      </c>
      <c r="D777" s="9" t="s">
        <v>1615</v>
      </c>
      <c r="E777" s="8" t="s">
        <v>21</v>
      </c>
      <c r="F777" s="8" t="s">
        <v>1504</v>
      </c>
      <c r="G777" s="8">
        <v>7</v>
      </c>
      <c r="H777" s="8">
        <v>84.4</v>
      </c>
      <c r="I777" s="8">
        <v>90.2</v>
      </c>
      <c r="J777" s="8">
        <v>5</v>
      </c>
      <c r="K777" s="8">
        <v>63.2</v>
      </c>
      <c r="L777" s="18">
        <f t="shared" si="37"/>
        <v>37.92</v>
      </c>
      <c r="M777" s="18" t="s">
        <v>35</v>
      </c>
      <c r="N777" s="18">
        <v>0</v>
      </c>
      <c r="O777" s="18">
        <f t="shared" si="41"/>
        <v>37.92</v>
      </c>
      <c r="P777" s="13">
        <v>19</v>
      </c>
      <c r="Q777" s="16"/>
      <c r="R777" s="17"/>
    </row>
    <row r="778" ht="24" spans="1:18">
      <c r="A778" s="10">
        <v>197</v>
      </c>
      <c r="B778" s="8" t="s">
        <v>1616</v>
      </c>
      <c r="C778" s="8">
        <v>63010109712</v>
      </c>
      <c r="D778" s="9" t="s">
        <v>1617</v>
      </c>
      <c r="E778" s="8" t="s">
        <v>21</v>
      </c>
      <c r="F778" s="8" t="s">
        <v>1504</v>
      </c>
      <c r="G778" s="8">
        <v>7</v>
      </c>
      <c r="H778" s="8">
        <v>81.4</v>
      </c>
      <c r="I778" s="8">
        <v>90.8</v>
      </c>
      <c r="J778" s="8">
        <v>5</v>
      </c>
      <c r="K778" s="8">
        <v>62.4</v>
      </c>
      <c r="L778" s="18">
        <f t="shared" ref="L778:L841" si="42">ROUND((K778*60%),2)</f>
        <v>37.44</v>
      </c>
      <c r="M778" s="18" t="s">
        <v>35</v>
      </c>
      <c r="N778" s="18">
        <v>0</v>
      </c>
      <c r="O778" s="18">
        <f t="shared" si="41"/>
        <v>37.44</v>
      </c>
      <c r="P778" s="13">
        <v>20</v>
      </c>
      <c r="Q778" s="16"/>
      <c r="R778" s="17"/>
    </row>
    <row r="779" ht="24" spans="1:18">
      <c r="A779" s="10">
        <v>198</v>
      </c>
      <c r="B779" s="8" t="s">
        <v>1618</v>
      </c>
      <c r="C779" s="8">
        <v>63010108628</v>
      </c>
      <c r="D779" s="9" t="s">
        <v>1619</v>
      </c>
      <c r="E779" s="8" t="s">
        <v>146</v>
      </c>
      <c r="F779" s="8" t="s">
        <v>1504</v>
      </c>
      <c r="G779" s="8">
        <v>6</v>
      </c>
      <c r="H779" s="8">
        <v>97</v>
      </c>
      <c r="I779" s="8">
        <v>119.2</v>
      </c>
      <c r="J779" s="8"/>
      <c r="K779" s="8">
        <v>72.07</v>
      </c>
      <c r="L779" s="18">
        <f t="shared" si="42"/>
        <v>43.24</v>
      </c>
      <c r="M779" s="18">
        <v>82.7</v>
      </c>
      <c r="N779" s="18">
        <f t="shared" ref="N779:N794" si="43">ROUND((M779*40%),2)</f>
        <v>33.08</v>
      </c>
      <c r="O779" s="18">
        <f t="shared" si="41"/>
        <v>76.32</v>
      </c>
      <c r="P779" s="13">
        <v>1</v>
      </c>
      <c r="Q779" s="16" t="s">
        <v>23</v>
      </c>
      <c r="R779" s="17" t="s">
        <v>908</v>
      </c>
    </row>
    <row r="780" ht="24" spans="1:18">
      <c r="A780" s="10">
        <v>199</v>
      </c>
      <c r="B780" s="8" t="s">
        <v>1620</v>
      </c>
      <c r="C780" s="8">
        <v>63010108707</v>
      </c>
      <c r="D780" s="9" t="s">
        <v>1621</v>
      </c>
      <c r="E780" s="8" t="s">
        <v>146</v>
      </c>
      <c r="F780" s="8" t="s">
        <v>1504</v>
      </c>
      <c r="G780" s="8">
        <v>6</v>
      </c>
      <c r="H780" s="8">
        <v>105.9</v>
      </c>
      <c r="I780" s="8">
        <v>103.7</v>
      </c>
      <c r="J780" s="8">
        <v>5</v>
      </c>
      <c r="K780" s="8">
        <v>74.87</v>
      </c>
      <c r="L780" s="18">
        <f t="shared" si="42"/>
        <v>44.92</v>
      </c>
      <c r="M780" s="18">
        <v>75.8</v>
      </c>
      <c r="N780" s="18">
        <f t="shared" si="43"/>
        <v>30.32</v>
      </c>
      <c r="O780" s="18">
        <f t="shared" si="41"/>
        <v>75.24</v>
      </c>
      <c r="P780" s="13">
        <v>2</v>
      </c>
      <c r="Q780" s="16" t="s">
        <v>23</v>
      </c>
      <c r="R780" s="17" t="s">
        <v>908</v>
      </c>
    </row>
    <row r="781" ht="24" spans="1:18">
      <c r="A781" s="10">
        <v>200</v>
      </c>
      <c r="B781" s="8" t="s">
        <v>1622</v>
      </c>
      <c r="C781" s="8">
        <v>63010108502</v>
      </c>
      <c r="D781" s="9" t="s">
        <v>1623</v>
      </c>
      <c r="E781" s="8" t="s">
        <v>146</v>
      </c>
      <c r="F781" s="8" t="s">
        <v>1504</v>
      </c>
      <c r="G781" s="8">
        <v>6</v>
      </c>
      <c r="H781" s="8">
        <v>92.9</v>
      </c>
      <c r="I781" s="8">
        <v>120.1</v>
      </c>
      <c r="J781" s="8"/>
      <c r="K781" s="8">
        <v>71</v>
      </c>
      <c r="L781" s="18">
        <f t="shared" si="42"/>
        <v>42.6</v>
      </c>
      <c r="M781" s="18">
        <v>81.1</v>
      </c>
      <c r="N781" s="18">
        <f t="shared" si="43"/>
        <v>32.44</v>
      </c>
      <c r="O781" s="18">
        <f t="shared" si="41"/>
        <v>75.04</v>
      </c>
      <c r="P781" s="13">
        <v>3</v>
      </c>
      <c r="Q781" s="16" t="s">
        <v>23</v>
      </c>
      <c r="R781" s="17" t="s">
        <v>908</v>
      </c>
    </row>
    <row r="782" ht="24" spans="1:18">
      <c r="A782" s="10">
        <v>201</v>
      </c>
      <c r="B782" s="8" t="s">
        <v>1624</v>
      </c>
      <c r="C782" s="8">
        <v>63010108621</v>
      </c>
      <c r="D782" s="9" t="s">
        <v>1625</v>
      </c>
      <c r="E782" s="8" t="s">
        <v>146</v>
      </c>
      <c r="F782" s="8" t="s">
        <v>1504</v>
      </c>
      <c r="G782" s="8">
        <v>6</v>
      </c>
      <c r="H782" s="8">
        <v>93.9</v>
      </c>
      <c r="I782" s="8">
        <v>103.4</v>
      </c>
      <c r="J782" s="8"/>
      <c r="K782" s="8">
        <v>65.77</v>
      </c>
      <c r="L782" s="18">
        <f t="shared" si="42"/>
        <v>39.46</v>
      </c>
      <c r="M782" s="18">
        <v>74.3</v>
      </c>
      <c r="N782" s="18">
        <f t="shared" si="43"/>
        <v>29.72</v>
      </c>
      <c r="O782" s="18">
        <f t="shared" si="41"/>
        <v>69.18</v>
      </c>
      <c r="P782" s="13">
        <v>4</v>
      </c>
      <c r="Q782" s="16" t="s">
        <v>23</v>
      </c>
      <c r="R782" s="17" t="s">
        <v>908</v>
      </c>
    </row>
    <row r="783" ht="24" spans="1:18">
      <c r="A783" s="10">
        <v>202</v>
      </c>
      <c r="B783" s="8" t="s">
        <v>1626</v>
      </c>
      <c r="C783" s="8">
        <v>63010108711</v>
      </c>
      <c r="D783" s="9" t="s">
        <v>1627</v>
      </c>
      <c r="E783" s="8" t="s">
        <v>146</v>
      </c>
      <c r="F783" s="8" t="s">
        <v>1504</v>
      </c>
      <c r="G783" s="8">
        <v>6</v>
      </c>
      <c r="H783" s="8">
        <v>103.7</v>
      </c>
      <c r="I783" s="8">
        <v>101.6</v>
      </c>
      <c r="J783" s="8"/>
      <c r="K783" s="8">
        <v>68.43</v>
      </c>
      <c r="L783" s="18">
        <f t="shared" si="42"/>
        <v>41.06</v>
      </c>
      <c r="M783" s="18">
        <v>69.2</v>
      </c>
      <c r="N783" s="18">
        <f t="shared" si="43"/>
        <v>27.68</v>
      </c>
      <c r="O783" s="18">
        <f t="shared" si="41"/>
        <v>68.74</v>
      </c>
      <c r="P783" s="13">
        <v>5</v>
      </c>
      <c r="Q783" s="16" t="s">
        <v>23</v>
      </c>
      <c r="R783" s="17" t="s">
        <v>908</v>
      </c>
    </row>
    <row r="784" ht="24" spans="1:18">
      <c r="A784" s="10">
        <v>203</v>
      </c>
      <c r="B784" s="8" t="s">
        <v>1628</v>
      </c>
      <c r="C784" s="8">
        <v>63010108524</v>
      </c>
      <c r="D784" s="9" t="s">
        <v>1629</v>
      </c>
      <c r="E784" s="8" t="s">
        <v>146</v>
      </c>
      <c r="F784" s="8" t="s">
        <v>1504</v>
      </c>
      <c r="G784" s="8">
        <v>6</v>
      </c>
      <c r="H784" s="8">
        <v>98.1</v>
      </c>
      <c r="I784" s="8">
        <v>96.7</v>
      </c>
      <c r="J784" s="8"/>
      <c r="K784" s="8">
        <v>64.93</v>
      </c>
      <c r="L784" s="18">
        <f t="shared" si="42"/>
        <v>38.96</v>
      </c>
      <c r="M784" s="18">
        <v>74</v>
      </c>
      <c r="N784" s="18">
        <f t="shared" si="43"/>
        <v>29.6</v>
      </c>
      <c r="O784" s="18">
        <f t="shared" si="41"/>
        <v>68.56</v>
      </c>
      <c r="P784" s="13">
        <v>6</v>
      </c>
      <c r="Q784" s="16" t="s">
        <v>23</v>
      </c>
      <c r="R784" s="17" t="s">
        <v>908</v>
      </c>
    </row>
    <row r="785" ht="24" spans="1:18">
      <c r="A785" s="10">
        <v>204</v>
      </c>
      <c r="B785" s="8" t="s">
        <v>1630</v>
      </c>
      <c r="C785" s="8">
        <v>63010108429</v>
      </c>
      <c r="D785" s="9" t="s">
        <v>1631</v>
      </c>
      <c r="E785" s="8" t="s">
        <v>146</v>
      </c>
      <c r="F785" s="8" t="s">
        <v>1504</v>
      </c>
      <c r="G785" s="8">
        <v>6</v>
      </c>
      <c r="H785" s="8">
        <v>81.6</v>
      </c>
      <c r="I785" s="8">
        <v>91.8</v>
      </c>
      <c r="J785" s="8">
        <v>5</v>
      </c>
      <c r="K785" s="8">
        <v>62.8</v>
      </c>
      <c r="L785" s="18">
        <f t="shared" si="42"/>
        <v>37.68</v>
      </c>
      <c r="M785" s="18">
        <v>77.1</v>
      </c>
      <c r="N785" s="18">
        <f t="shared" si="43"/>
        <v>30.84</v>
      </c>
      <c r="O785" s="18">
        <f t="shared" si="41"/>
        <v>68.52</v>
      </c>
      <c r="P785" s="13">
        <v>7</v>
      </c>
      <c r="Q785" s="16"/>
      <c r="R785" s="17"/>
    </row>
    <row r="786" ht="24" spans="1:18">
      <c r="A786" s="10">
        <v>205</v>
      </c>
      <c r="B786" s="8" t="s">
        <v>1632</v>
      </c>
      <c r="C786" s="8">
        <v>63010108623</v>
      </c>
      <c r="D786" s="9" t="s">
        <v>1633</v>
      </c>
      <c r="E786" s="8" t="s">
        <v>146</v>
      </c>
      <c r="F786" s="8" t="s">
        <v>1504</v>
      </c>
      <c r="G786" s="8">
        <v>6</v>
      </c>
      <c r="H786" s="8">
        <v>97.9</v>
      </c>
      <c r="I786" s="8">
        <v>95.3</v>
      </c>
      <c r="J786" s="8"/>
      <c r="K786" s="8">
        <v>64.4</v>
      </c>
      <c r="L786" s="18">
        <f t="shared" si="42"/>
        <v>38.64</v>
      </c>
      <c r="M786" s="18">
        <v>72.7</v>
      </c>
      <c r="N786" s="18">
        <f t="shared" si="43"/>
        <v>29.08</v>
      </c>
      <c r="O786" s="18">
        <f t="shared" si="41"/>
        <v>67.72</v>
      </c>
      <c r="P786" s="13">
        <v>8</v>
      </c>
      <c r="Q786" s="16"/>
      <c r="R786" s="17"/>
    </row>
    <row r="787" ht="24" spans="1:18">
      <c r="A787" s="10">
        <v>206</v>
      </c>
      <c r="B787" s="8" t="s">
        <v>1634</v>
      </c>
      <c r="C787" s="8">
        <v>63010108605</v>
      </c>
      <c r="D787" s="9" t="s">
        <v>1635</v>
      </c>
      <c r="E787" s="8" t="s">
        <v>146</v>
      </c>
      <c r="F787" s="8" t="s">
        <v>1504</v>
      </c>
      <c r="G787" s="8">
        <v>6</v>
      </c>
      <c r="H787" s="8">
        <v>92.6</v>
      </c>
      <c r="I787" s="8">
        <v>94.9</v>
      </c>
      <c r="J787" s="8"/>
      <c r="K787" s="8">
        <v>62.5</v>
      </c>
      <c r="L787" s="18">
        <f t="shared" si="42"/>
        <v>37.5</v>
      </c>
      <c r="M787" s="18">
        <v>75</v>
      </c>
      <c r="N787" s="18">
        <f t="shared" si="43"/>
        <v>30</v>
      </c>
      <c r="O787" s="18">
        <f t="shared" si="41"/>
        <v>67.5</v>
      </c>
      <c r="P787" s="13">
        <v>9</v>
      </c>
      <c r="Q787" s="16"/>
      <c r="R787" s="17"/>
    </row>
    <row r="788" ht="24" spans="1:18">
      <c r="A788" s="10">
        <v>207</v>
      </c>
      <c r="B788" s="8" t="s">
        <v>1636</v>
      </c>
      <c r="C788" s="8">
        <v>63010108527</v>
      </c>
      <c r="D788" s="9" t="s">
        <v>1637</v>
      </c>
      <c r="E788" s="8" t="s">
        <v>146</v>
      </c>
      <c r="F788" s="8" t="s">
        <v>1504</v>
      </c>
      <c r="G788" s="8">
        <v>6</v>
      </c>
      <c r="H788" s="8">
        <v>87.7</v>
      </c>
      <c r="I788" s="8">
        <v>99.7</v>
      </c>
      <c r="J788" s="8"/>
      <c r="K788" s="8">
        <v>62.47</v>
      </c>
      <c r="L788" s="18">
        <f t="shared" si="42"/>
        <v>37.48</v>
      </c>
      <c r="M788" s="18">
        <v>74.4</v>
      </c>
      <c r="N788" s="18">
        <f t="shared" si="43"/>
        <v>29.76</v>
      </c>
      <c r="O788" s="18">
        <f t="shared" si="41"/>
        <v>67.24</v>
      </c>
      <c r="P788" s="13">
        <v>10</v>
      </c>
      <c r="Q788" s="16"/>
      <c r="R788" s="17"/>
    </row>
    <row r="789" ht="24" spans="1:18">
      <c r="A789" s="10">
        <v>208</v>
      </c>
      <c r="B789" s="8" t="s">
        <v>1638</v>
      </c>
      <c r="C789" s="8">
        <v>63010108607</v>
      </c>
      <c r="D789" s="9" t="s">
        <v>1639</v>
      </c>
      <c r="E789" s="8" t="s">
        <v>146</v>
      </c>
      <c r="F789" s="8" t="s">
        <v>1504</v>
      </c>
      <c r="G789" s="8">
        <v>6</v>
      </c>
      <c r="H789" s="8">
        <v>95.8</v>
      </c>
      <c r="I789" s="8">
        <v>94.9</v>
      </c>
      <c r="J789" s="8"/>
      <c r="K789" s="8">
        <v>63.57</v>
      </c>
      <c r="L789" s="18">
        <f t="shared" si="42"/>
        <v>38.14</v>
      </c>
      <c r="M789" s="18">
        <v>72.6</v>
      </c>
      <c r="N789" s="18">
        <f t="shared" si="43"/>
        <v>29.04</v>
      </c>
      <c r="O789" s="18">
        <f t="shared" si="41"/>
        <v>67.18</v>
      </c>
      <c r="P789" s="13">
        <v>11</v>
      </c>
      <c r="Q789" s="16"/>
      <c r="R789" s="17"/>
    </row>
    <row r="790" ht="24" spans="1:18">
      <c r="A790" s="10">
        <v>209</v>
      </c>
      <c r="B790" s="8" t="s">
        <v>1640</v>
      </c>
      <c r="C790" s="8">
        <v>63010108704</v>
      </c>
      <c r="D790" s="9" t="s">
        <v>1641</v>
      </c>
      <c r="E790" s="8" t="s">
        <v>146</v>
      </c>
      <c r="F790" s="8" t="s">
        <v>1504</v>
      </c>
      <c r="G790" s="8">
        <v>6</v>
      </c>
      <c r="H790" s="8">
        <v>92.1</v>
      </c>
      <c r="I790" s="8">
        <v>101.2</v>
      </c>
      <c r="J790" s="8"/>
      <c r="K790" s="8">
        <v>64.43</v>
      </c>
      <c r="L790" s="18">
        <f t="shared" si="42"/>
        <v>38.66</v>
      </c>
      <c r="M790" s="18">
        <v>69.2</v>
      </c>
      <c r="N790" s="18">
        <f t="shared" si="43"/>
        <v>27.68</v>
      </c>
      <c r="O790" s="18">
        <f t="shared" si="41"/>
        <v>66.34</v>
      </c>
      <c r="P790" s="13">
        <v>12</v>
      </c>
      <c r="Q790" s="16"/>
      <c r="R790" s="17"/>
    </row>
    <row r="791" ht="24" spans="1:18">
      <c r="A791" s="10">
        <v>210</v>
      </c>
      <c r="B791" s="8" t="s">
        <v>1642</v>
      </c>
      <c r="C791" s="8">
        <v>63010108618</v>
      </c>
      <c r="D791" s="9" t="s">
        <v>1643</v>
      </c>
      <c r="E791" s="8" t="s">
        <v>146</v>
      </c>
      <c r="F791" s="8" t="s">
        <v>1504</v>
      </c>
      <c r="G791" s="8">
        <v>6</v>
      </c>
      <c r="H791" s="8">
        <v>86.7</v>
      </c>
      <c r="I791" s="8">
        <v>98</v>
      </c>
      <c r="J791" s="8"/>
      <c r="K791" s="8">
        <v>61.57</v>
      </c>
      <c r="L791" s="18">
        <f t="shared" si="42"/>
        <v>36.94</v>
      </c>
      <c r="M791" s="18">
        <v>73.2</v>
      </c>
      <c r="N791" s="18">
        <f t="shared" si="43"/>
        <v>29.28</v>
      </c>
      <c r="O791" s="18">
        <f t="shared" si="41"/>
        <v>66.22</v>
      </c>
      <c r="P791" s="13">
        <v>13</v>
      </c>
      <c r="Q791" s="16"/>
      <c r="R791" s="17"/>
    </row>
    <row r="792" ht="24" spans="1:18">
      <c r="A792" s="10">
        <v>211</v>
      </c>
      <c r="B792" s="8" t="s">
        <v>1644</v>
      </c>
      <c r="C792" s="8">
        <v>63010108611</v>
      </c>
      <c r="D792" s="9" t="s">
        <v>1645</v>
      </c>
      <c r="E792" s="8" t="s">
        <v>146</v>
      </c>
      <c r="F792" s="8" t="s">
        <v>1504</v>
      </c>
      <c r="G792" s="8">
        <v>6</v>
      </c>
      <c r="H792" s="8">
        <v>93.5</v>
      </c>
      <c r="I792" s="8">
        <v>100.8</v>
      </c>
      <c r="J792" s="8"/>
      <c r="K792" s="8">
        <v>64.77</v>
      </c>
      <c r="L792" s="18">
        <f t="shared" si="42"/>
        <v>38.86</v>
      </c>
      <c r="M792" s="18">
        <v>66.4</v>
      </c>
      <c r="N792" s="18">
        <f t="shared" si="43"/>
        <v>26.56</v>
      </c>
      <c r="O792" s="18">
        <f t="shared" si="41"/>
        <v>65.42</v>
      </c>
      <c r="P792" s="13">
        <v>14</v>
      </c>
      <c r="Q792" s="16"/>
      <c r="R792" s="17"/>
    </row>
    <row r="793" ht="24" spans="1:18">
      <c r="A793" s="10">
        <v>212</v>
      </c>
      <c r="B793" s="8" t="s">
        <v>1646</v>
      </c>
      <c r="C793" s="8">
        <v>63010108517</v>
      </c>
      <c r="D793" s="9" t="s">
        <v>1647</v>
      </c>
      <c r="E793" s="8" t="s">
        <v>146</v>
      </c>
      <c r="F793" s="8" t="s">
        <v>1504</v>
      </c>
      <c r="G793" s="8">
        <v>6</v>
      </c>
      <c r="H793" s="8">
        <v>89.5</v>
      </c>
      <c r="I793" s="8">
        <v>99.8</v>
      </c>
      <c r="J793" s="8"/>
      <c r="K793" s="8">
        <v>63.1</v>
      </c>
      <c r="L793" s="18">
        <f t="shared" si="42"/>
        <v>37.86</v>
      </c>
      <c r="M793" s="18">
        <v>66.6</v>
      </c>
      <c r="N793" s="18">
        <f t="shared" si="43"/>
        <v>26.64</v>
      </c>
      <c r="O793" s="18">
        <f t="shared" si="41"/>
        <v>64.5</v>
      </c>
      <c r="P793" s="13">
        <v>15</v>
      </c>
      <c r="Q793" s="16"/>
      <c r="R793" s="17"/>
    </row>
    <row r="794" ht="24" spans="1:18">
      <c r="A794" s="10">
        <v>213</v>
      </c>
      <c r="B794" s="8" t="s">
        <v>1648</v>
      </c>
      <c r="C794" s="8">
        <v>63010108614</v>
      </c>
      <c r="D794" s="9" t="s">
        <v>1649</v>
      </c>
      <c r="E794" s="8" t="s">
        <v>146</v>
      </c>
      <c r="F794" s="8" t="s">
        <v>1504</v>
      </c>
      <c r="G794" s="8">
        <v>6</v>
      </c>
      <c r="H794" s="8">
        <v>89.8</v>
      </c>
      <c r="I794" s="8">
        <v>101.3</v>
      </c>
      <c r="J794" s="8"/>
      <c r="K794" s="8">
        <v>63.7</v>
      </c>
      <c r="L794" s="18">
        <f t="shared" si="42"/>
        <v>38.22</v>
      </c>
      <c r="M794" s="18">
        <v>62.2</v>
      </c>
      <c r="N794" s="18">
        <f t="shared" si="43"/>
        <v>24.88</v>
      </c>
      <c r="O794" s="18">
        <f t="shared" si="41"/>
        <v>63.1</v>
      </c>
      <c r="P794" s="13">
        <v>16</v>
      </c>
      <c r="Q794" s="16"/>
      <c r="R794" s="17"/>
    </row>
    <row r="795" ht="24" spans="1:18">
      <c r="A795" s="10">
        <v>214</v>
      </c>
      <c r="B795" s="8" t="s">
        <v>1650</v>
      </c>
      <c r="C795" s="8">
        <v>63010108525</v>
      </c>
      <c r="D795" s="9" t="s">
        <v>1651</v>
      </c>
      <c r="E795" s="8" t="s">
        <v>146</v>
      </c>
      <c r="F795" s="8" t="s">
        <v>1504</v>
      </c>
      <c r="G795" s="8">
        <v>6</v>
      </c>
      <c r="H795" s="8">
        <v>85.5</v>
      </c>
      <c r="I795" s="8">
        <v>96.4</v>
      </c>
      <c r="J795" s="8">
        <v>5</v>
      </c>
      <c r="K795" s="8">
        <v>65.63</v>
      </c>
      <c r="L795" s="18">
        <f t="shared" si="42"/>
        <v>39.38</v>
      </c>
      <c r="M795" s="18" t="s">
        <v>35</v>
      </c>
      <c r="N795" s="18">
        <v>0</v>
      </c>
      <c r="O795" s="18">
        <f t="shared" si="41"/>
        <v>39.38</v>
      </c>
      <c r="P795" s="13">
        <v>17</v>
      </c>
      <c r="Q795" s="16"/>
      <c r="R795" s="17"/>
    </row>
    <row r="796" ht="24" spans="1:18">
      <c r="A796" s="10">
        <v>215</v>
      </c>
      <c r="B796" s="8" t="s">
        <v>1652</v>
      </c>
      <c r="C796" s="8">
        <v>63010117130</v>
      </c>
      <c r="D796" s="9" t="s">
        <v>1653</v>
      </c>
      <c r="E796" s="8" t="s">
        <v>230</v>
      </c>
      <c r="F796" s="8" t="s">
        <v>1504</v>
      </c>
      <c r="G796" s="8">
        <v>4</v>
      </c>
      <c r="H796" s="8">
        <v>97.2</v>
      </c>
      <c r="I796" s="8">
        <v>98.5</v>
      </c>
      <c r="J796" s="8"/>
      <c r="K796" s="8">
        <v>65.23</v>
      </c>
      <c r="L796" s="18">
        <f t="shared" si="42"/>
        <v>39.14</v>
      </c>
      <c r="M796" s="18">
        <v>78.9</v>
      </c>
      <c r="N796" s="18">
        <f t="shared" ref="N796:N831" si="44">ROUND((M796*40%),2)</f>
        <v>31.56</v>
      </c>
      <c r="O796" s="18">
        <f t="shared" si="41"/>
        <v>70.7</v>
      </c>
      <c r="P796" s="13">
        <v>1</v>
      </c>
      <c r="Q796" s="16" t="s">
        <v>23</v>
      </c>
      <c r="R796" s="17" t="s">
        <v>908</v>
      </c>
    </row>
    <row r="797" ht="24" spans="1:18">
      <c r="A797" s="10">
        <v>216</v>
      </c>
      <c r="B797" s="8" t="s">
        <v>1654</v>
      </c>
      <c r="C797" s="8">
        <v>63010117115</v>
      </c>
      <c r="D797" s="9" t="s">
        <v>1655</v>
      </c>
      <c r="E797" s="8" t="s">
        <v>230</v>
      </c>
      <c r="F797" s="8" t="s">
        <v>1504</v>
      </c>
      <c r="G797" s="8">
        <v>4</v>
      </c>
      <c r="H797" s="8">
        <v>94.5</v>
      </c>
      <c r="I797" s="8">
        <v>95.1</v>
      </c>
      <c r="J797" s="8"/>
      <c r="K797" s="8">
        <v>63.2</v>
      </c>
      <c r="L797" s="18">
        <f t="shared" si="42"/>
        <v>37.92</v>
      </c>
      <c r="M797" s="18">
        <v>76.2</v>
      </c>
      <c r="N797" s="18">
        <f t="shared" si="44"/>
        <v>30.48</v>
      </c>
      <c r="O797" s="18">
        <f t="shared" si="41"/>
        <v>68.4</v>
      </c>
      <c r="P797" s="13">
        <v>2</v>
      </c>
      <c r="Q797" s="16" t="s">
        <v>23</v>
      </c>
      <c r="R797" s="17" t="s">
        <v>908</v>
      </c>
    </row>
    <row r="798" ht="24" spans="1:18">
      <c r="A798" s="10">
        <v>217</v>
      </c>
      <c r="B798" s="8" t="s">
        <v>1656</v>
      </c>
      <c r="C798" s="8">
        <v>63010117110</v>
      </c>
      <c r="D798" s="9" t="s">
        <v>1657</v>
      </c>
      <c r="E798" s="8" t="s">
        <v>230</v>
      </c>
      <c r="F798" s="8" t="s">
        <v>1504</v>
      </c>
      <c r="G798" s="8">
        <v>4</v>
      </c>
      <c r="H798" s="8">
        <v>84.5</v>
      </c>
      <c r="I798" s="8">
        <v>98.4</v>
      </c>
      <c r="J798" s="8"/>
      <c r="K798" s="8">
        <v>60.97</v>
      </c>
      <c r="L798" s="18">
        <f t="shared" si="42"/>
        <v>36.58</v>
      </c>
      <c r="M798" s="18">
        <v>76.4</v>
      </c>
      <c r="N798" s="18">
        <f t="shared" si="44"/>
        <v>30.56</v>
      </c>
      <c r="O798" s="18">
        <f t="shared" si="41"/>
        <v>67.14</v>
      </c>
      <c r="P798" s="13">
        <v>3</v>
      </c>
      <c r="Q798" s="16" t="s">
        <v>23</v>
      </c>
      <c r="R798" s="17" t="s">
        <v>908</v>
      </c>
    </row>
    <row r="799" ht="24" spans="1:18">
      <c r="A799" s="10">
        <v>218</v>
      </c>
      <c r="B799" s="8" t="s">
        <v>1658</v>
      </c>
      <c r="C799" s="8">
        <v>63010117126</v>
      </c>
      <c r="D799" s="9" t="s">
        <v>1659</v>
      </c>
      <c r="E799" s="8" t="s">
        <v>230</v>
      </c>
      <c r="F799" s="8" t="s">
        <v>1504</v>
      </c>
      <c r="G799" s="8">
        <v>4</v>
      </c>
      <c r="H799" s="8">
        <v>92.4</v>
      </c>
      <c r="I799" s="8">
        <v>89.8</v>
      </c>
      <c r="J799" s="8"/>
      <c r="K799" s="8">
        <v>60.73</v>
      </c>
      <c r="L799" s="18">
        <f t="shared" si="42"/>
        <v>36.44</v>
      </c>
      <c r="M799" s="18">
        <v>70.6</v>
      </c>
      <c r="N799" s="18">
        <f t="shared" si="44"/>
        <v>28.24</v>
      </c>
      <c r="O799" s="18">
        <f t="shared" si="41"/>
        <v>64.68</v>
      </c>
      <c r="P799" s="13">
        <v>4</v>
      </c>
      <c r="Q799" s="16" t="s">
        <v>23</v>
      </c>
      <c r="R799" s="17" t="s">
        <v>908</v>
      </c>
    </row>
    <row r="800" ht="24" spans="1:18">
      <c r="A800" s="10">
        <v>219</v>
      </c>
      <c r="B800" s="8" t="s">
        <v>1660</v>
      </c>
      <c r="C800" s="8">
        <v>63010117123</v>
      </c>
      <c r="D800" s="9" t="s">
        <v>1661</v>
      </c>
      <c r="E800" s="8" t="s">
        <v>230</v>
      </c>
      <c r="F800" s="8" t="s">
        <v>1504</v>
      </c>
      <c r="G800" s="8">
        <v>4</v>
      </c>
      <c r="H800" s="8">
        <v>78.8</v>
      </c>
      <c r="I800" s="8">
        <v>108.4</v>
      </c>
      <c r="J800" s="8"/>
      <c r="K800" s="8">
        <v>62.4</v>
      </c>
      <c r="L800" s="18">
        <f t="shared" si="42"/>
        <v>37.44</v>
      </c>
      <c r="M800" s="18">
        <v>65.8</v>
      </c>
      <c r="N800" s="18">
        <f t="shared" si="44"/>
        <v>26.32</v>
      </c>
      <c r="O800" s="18">
        <f t="shared" si="41"/>
        <v>63.76</v>
      </c>
      <c r="P800" s="13">
        <v>5</v>
      </c>
      <c r="Q800" s="16"/>
      <c r="R800" s="17"/>
    </row>
    <row r="801" ht="24" spans="1:18">
      <c r="A801" s="10">
        <v>220</v>
      </c>
      <c r="B801" s="8" t="s">
        <v>1662</v>
      </c>
      <c r="C801" s="8">
        <v>63010117112</v>
      </c>
      <c r="D801" s="9" t="s">
        <v>1663</v>
      </c>
      <c r="E801" s="8" t="s">
        <v>230</v>
      </c>
      <c r="F801" s="8" t="s">
        <v>1504</v>
      </c>
      <c r="G801" s="8">
        <v>4</v>
      </c>
      <c r="H801" s="8">
        <v>78.2</v>
      </c>
      <c r="I801" s="8">
        <v>93.8</v>
      </c>
      <c r="J801" s="8"/>
      <c r="K801" s="8">
        <v>57.33</v>
      </c>
      <c r="L801" s="18">
        <f t="shared" si="42"/>
        <v>34.4</v>
      </c>
      <c r="M801" s="18">
        <v>73</v>
      </c>
      <c r="N801" s="18">
        <f t="shared" si="44"/>
        <v>29.2</v>
      </c>
      <c r="O801" s="18">
        <f t="shared" si="41"/>
        <v>63.6</v>
      </c>
      <c r="P801" s="13">
        <v>6</v>
      </c>
      <c r="Q801" s="16"/>
      <c r="R801" s="17"/>
    </row>
    <row r="802" ht="24" spans="1:18">
      <c r="A802" s="10">
        <v>221</v>
      </c>
      <c r="B802" s="8" t="s">
        <v>1664</v>
      </c>
      <c r="C802" s="8">
        <v>63010117203</v>
      </c>
      <c r="D802" s="9" t="s">
        <v>1665</v>
      </c>
      <c r="E802" s="8" t="s">
        <v>230</v>
      </c>
      <c r="F802" s="8" t="s">
        <v>1504</v>
      </c>
      <c r="G802" s="8">
        <v>4</v>
      </c>
      <c r="H802" s="8">
        <v>80.7</v>
      </c>
      <c r="I802" s="8">
        <v>98.3</v>
      </c>
      <c r="J802" s="8"/>
      <c r="K802" s="8">
        <v>59.67</v>
      </c>
      <c r="L802" s="18">
        <f t="shared" si="42"/>
        <v>35.8</v>
      </c>
      <c r="M802" s="18">
        <v>67.6</v>
      </c>
      <c r="N802" s="18">
        <f t="shared" si="44"/>
        <v>27.04</v>
      </c>
      <c r="O802" s="18">
        <f t="shared" si="41"/>
        <v>62.84</v>
      </c>
      <c r="P802" s="13">
        <v>7</v>
      </c>
      <c r="Q802" s="16"/>
      <c r="R802" s="17"/>
    </row>
    <row r="803" ht="24" spans="1:18">
      <c r="A803" s="10">
        <v>222</v>
      </c>
      <c r="B803" s="8" t="s">
        <v>1666</v>
      </c>
      <c r="C803" s="8">
        <v>63010117121</v>
      </c>
      <c r="D803" s="9" t="s">
        <v>1667</v>
      </c>
      <c r="E803" s="8" t="s">
        <v>230</v>
      </c>
      <c r="F803" s="8" t="s">
        <v>1504</v>
      </c>
      <c r="G803" s="8">
        <v>4</v>
      </c>
      <c r="H803" s="8">
        <v>89.1</v>
      </c>
      <c r="I803" s="8">
        <v>96.1</v>
      </c>
      <c r="J803" s="8"/>
      <c r="K803" s="8">
        <v>61.73</v>
      </c>
      <c r="L803" s="18">
        <f t="shared" si="42"/>
        <v>37.04</v>
      </c>
      <c r="M803" s="18">
        <v>61.6</v>
      </c>
      <c r="N803" s="18">
        <f t="shared" si="44"/>
        <v>24.64</v>
      </c>
      <c r="O803" s="18">
        <f t="shared" si="41"/>
        <v>61.68</v>
      </c>
      <c r="P803" s="13">
        <v>8</v>
      </c>
      <c r="Q803" s="16"/>
      <c r="R803" s="17"/>
    </row>
    <row r="804" ht="24" spans="1:18">
      <c r="A804" s="10">
        <v>223</v>
      </c>
      <c r="B804" s="8" t="s">
        <v>1668</v>
      </c>
      <c r="C804" s="8">
        <v>63010117109</v>
      </c>
      <c r="D804" s="9" t="s">
        <v>1669</v>
      </c>
      <c r="E804" s="8" t="s">
        <v>230</v>
      </c>
      <c r="F804" s="8" t="s">
        <v>1504</v>
      </c>
      <c r="G804" s="8">
        <v>4</v>
      </c>
      <c r="H804" s="8">
        <v>87.2</v>
      </c>
      <c r="I804" s="8">
        <v>91.4</v>
      </c>
      <c r="J804" s="8"/>
      <c r="K804" s="8">
        <v>59.53</v>
      </c>
      <c r="L804" s="18">
        <f t="shared" si="42"/>
        <v>35.72</v>
      </c>
      <c r="M804" s="18">
        <v>63.2</v>
      </c>
      <c r="N804" s="18">
        <f t="shared" si="44"/>
        <v>25.28</v>
      </c>
      <c r="O804" s="18">
        <f t="shared" si="41"/>
        <v>61</v>
      </c>
      <c r="P804" s="13">
        <v>9</v>
      </c>
      <c r="Q804" s="16"/>
      <c r="R804" s="17"/>
    </row>
    <row r="805" ht="24" spans="1:18">
      <c r="A805" s="10">
        <v>224</v>
      </c>
      <c r="B805" s="8" t="s">
        <v>1670</v>
      </c>
      <c r="C805" s="8">
        <v>63010117120</v>
      </c>
      <c r="D805" s="9" t="s">
        <v>1671</v>
      </c>
      <c r="E805" s="8" t="s">
        <v>230</v>
      </c>
      <c r="F805" s="8" t="s">
        <v>1504</v>
      </c>
      <c r="G805" s="8">
        <v>4</v>
      </c>
      <c r="H805" s="8">
        <v>96.1</v>
      </c>
      <c r="I805" s="8">
        <v>82.8</v>
      </c>
      <c r="J805" s="8"/>
      <c r="K805" s="8">
        <v>59.63</v>
      </c>
      <c r="L805" s="18">
        <f t="shared" si="42"/>
        <v>35.78</v>
      </c>
      <c r="M805" s="18">
        <v>62.2</v>
      </c>
      <c r="N805" s="18">
        <f t="shared" si="44"/>
        <v>24.88</v>
      </c>
      <c r="O805" s="18">
        <f t="shared" si="41"/>
        <v>60.66</v>
      </c>
      <c r="P805" s="13">
        <v>10</v>
      </c>
      <c r="Q805" s="16"/>
      <c r="R805" s="17"/>
    </row>
    <row r="806" ht="24" spans="1:18">
      <c r="A806" s="10">
        <v>225</v>
      </c>
      <c r="B806" s="8" t="s">
        <v>1672</v>
      </c>
      <c r="C806" s="8">
        <v>63010117202</v>
      </c>
      <c r="D806" s="9" t="s">
        <v>1673</v>
      </c>
      <c r="E806" s="8" t="s">
        <v>230</v>
      </c>
      <c r="F806" s="8" t="s">
        <v>1504</v>
      </c>
      <c r="G806" s="8">
        <v>4</v>
      </c>
      <c r="H806" s="8">
        <v>85.7</v>
      </c>
      <c r="I806" s="8">
        <v>90.5</v>
      </c>
      <c r="J806" s="8"/>
      <c r="K806" s="8">
        <v>58.73</v>
      </c>
      <c r="L806" s="18">
        <f t="shared" si="42"/>
        <v>35.24</v>
      </c>
      <c r="M806" s="18">
        <v>61.8</v>
      </c>
      <c r="N806" s="18">
        <f t="shared" si="44"/>
        <v>24.72</v>
      </c>
      <c r="O806" s="18">
        <f t="shared" si="41"/>
        <v>59.96</v>
      </c>
      <c r="P806" s="13">
        <v>11</v>
      </c>
      <c r="Q806" s="16"/>
      <c r="R806" s="17"/>
    </row>
    <row r="807" ht="24" spans="1:18">
      <c r="A807" s="10">
        <v>226</v>
      </c>
      <c r="B807" s="8" t="s">
        <v>1674</v>
      </c>
      <c r="C807" s="8">
        <v>63010114311</v>
      </c>
      <c r="D807" s="9" t="s">
        <v>1675</v>
      </c>
      <c r="E807" s="8" t="s">
        <v>73</v>
      </c>
      <c r="F807" s="8" t="s">
        <v>1504</v>
      </c>
      <c r="G807" s="8">
        <v>10</v>
      </c>
      <c r="H807" s="8">
        <v>110.1</v>
      </c>
      <c r="I807" s="8">
        <v>112.7</v>
      </c>
      <c r="J807" s="8"/>
      <c r="K807" s="8">
        <v>74.27</v>
      </c>
      <c r="L807" s="18">
        <f t="shared" si="42"/>
        <v>44.56</v>
      </c>
      <c r="M807" s="18">
        <v>75</v>
      </c>
      <c r="N807" s="18">
        <f t="shared" si="44"/>
        <v>30</v>
      </c>
      <c r="O807" s="18">
        <f t="shared" si="41"/>
        <v>74.56</v>
      </c>
      <c r="P807" s="13">
        <v>1</v>
      </c>
      <c r="Q807" s="16" t="s">
        <v>23</v>
      </c>
      <c r="R807" s="17" t="s">
        <v>908</v>
      </c>
    </row>
    <row r="808" ht="24" spans="1:18">
      <c r="A808" s="10">
        <v>227</v>
      </c>
      <c r="B808" s="8" t="s">
        <v>1676</v>
      </c>
      <c r="C808" s="8">
        <v>63010114316</v>
      </c>
      <c r="D808" s="9" t="s">
        <v>1677</v>
      </c>
      <c r="E808" s="8" t="s">
        <v>73</v>
      </c>
      <c r="F808" s="8" t="s">
        <v>1504</v>
      </c>
      <c r="G808" s="8">
        <v>10</v>
      </c>
      <c r="H808" s="8">
        <v>81.5</v>
      </c>
      <c r="I808" s="8">
        <v>111.1</v>
      </c>
      <c r="J808" s="8"/>
      <c r="K808" s="8">
        <v>64.2</v>
      </c>
      <c r="L808" s="18">
        <f t="shared" si="42"/>
        <v>38.52</v>
      </c>
      <c r="M808" s="18">
        <v>78.2</v>
      </c>
      <c r="N808" s="18">
        <f t="shared" si="44"/>
        <v>31.28</v>
      </c>
      <c r="O808" s="18">
        <f t="shared" si="41"/>
        <v>69.8</v>
      </c>
      <c r="P808" s="13">
        <v>2</v>
      </c>
      <c r="Q808" s="16" t="s">
        <v>23</v>
      </c>
      <c r="R808" s="17" t="s">
        <v>908</v>
      </c>
    </row>
    <row r="809" ht="24" spans="1:18">
      <c r="A809" s="10">
        <v>228</v>
      </c>
      <c r="B809" s="8" t="s">
        <v>1678</v>
      </c>
      <c r="C809" s="8">
        <v>63010114009</v>
      </c>
      <c r="D809" s="9" t="s">
        <v>1679</v>
      </c>
      <c r="E809" s="8" t="s">
        <v>73</v>
      </c>
      <c r="F809" s="8" t="s">
        <v>1504</v>
      </c>
      <c r="G809" s="8">
        <v>10</v>
      </c>
      <c r="H809" s="8">
        <v>86.9</v>
      </c>
      <c r="I809" s="8">
        <v>94.5</v>
      </c>
      <c r="J809" s="8">
        <v>5</v>
      </c>
      <c r="K809" s="8">
        <v>65.47</v>
      </c>
      <c r="L809" s="18">
        <f t="shared" si="42"/>
        <v>39.28</v>
      </c>
      <c r="M809" s="18">
        <v>74.8</v>
      </c>
      <c r="N809" s="18">
        <f t="shared" si="44"/>
        <v>29.92</v>
      </c>
      <c r="O809" s="18">
        <f t="shared" si="41"/>
        <v>69.2</v>
      </c>
      <c r="P809" s="13">
        <v>3</v>
      </c>
      <c r="Q809" s="16" t="s">
        <v>23</v>
      </c>
      <c r="R809" s="17" t="s">
        <v>908</v>
      </c>
    </row>
    <row r="810" ht="24" spans="1:18">
      <c r="A810" s="10">
        <v>229</v>
      </c>
      <c r="B810" s="8" t="s">
        <v>1680</v>
      </c>
      <c r="C810" s="8">
        <v>63010113904</v>
      </c>
      <c r="D810" s="9" t="s">
        <v>1681</v>
      </c>
      <c r="E810" s="8" t="s">
        <v>73</v>
      </c>
      <c r="F810" s="8" t="s">
        <v>1504</v>
      </c>
      <c r="G810" s="8">
        <v>10</v>
      </c>
      <c r="H810" s="8">
        <v>96.8</v>
      </c>
      <c r="I810" s="8">
        <v>106.8</v>
      </c>
      <c r="J810" s="8"/>
      <c r="K810" s="8">
        <v>67.87</v>
      </c>
      <c r="L810" s="18">
        <f t="shared" si="42"/>
        <v>40.72</v>
      </c>
      <c r="M810" s="18">
        <v>71</v>
      </c>
      <c r="N810" s="18">
        <f t="shared" si="44"/>
        <v>28.4</v>
      </c>
      <c r="O810" s="18">
        <f t="shared" si="41"/>
        <v>69.12</v>
      </c>
      <c r="P810" s="13">
        <v>4</v>
      </c>
      <c r="Q810" s="16" t="s">
        <v>23</v>
      </c>
      <c r="R810" s="17" t="s">
        <v>908</v>
      </c>
    </row>
    <row r="811" ht="24" spans="1:18">
      <c r="A811" s="10">
        <v>230</v>
      </c>
      <c r="B811" s="8" t="s">
        <v>1682</v>
      </c>
      <c r="C811" s="8">
        <v>63010114206</v>
      </c>
      <c r="D811" s="9" t="s">
        <v>1683</v>
      </c>
      <c r="E811" s="8" t="s">
        <v>73</v>
      </c>
      <c r="F811" s="8" t="s">
        <v>1504</v>
      </c>
      <c r="G811" s="8">
        <v>10</v>
      </c>
      <c r="H811" s="8">
        <v>86.1</v>
      </c>
      <c r="I811" s="8">
        <v>107</v>
      </c>
      <c r="J811" s="8"/>
      <c r="K811" s="8">
        <v>64.37</v>
      </c>
      <c r="L811" s="18">
        <f t="shared" si="42"/>
        <v>38.62</v>
      </c>
      <c r="M811" s="18">
        <v>76</v>
      </c>
      <c r="N811" s="18">
        <f t="shared" si="44"/>
        <v>30.4</v>
      </c>
      <c r="O811" s="18">
        <f t="shared" si="41"/>
        <v>69.02</v>
      </c>
      <c r="P811" s="13">
        <v>5</v>
      </c>
      <c r="Q811" s="16" t="s">
        <v>23</v>
      </c>
      <c r="R811" s="17" t="s">
        <v>908</v>
      </c>
    </row>
    <row r="812" ht="24" spans="1:18">
      <c r="A812" s="10">
        <v>231</v>
      </c>
      <c r="B812" s="8" t="s">
        <v>1684</v>
      </c>
      <c r="C812" s="8">
        <v>63010114219</v>
      </c>
      <c r="D812" s="9" t="s">
        <v>1685</v>
      </c>
      <c r="E812" s="8" t="s">
        <v>73</v>
      </c>
      <c r="F812" s="8" t="s">
        <v>1504</v>
      </c>
      <c r="G812" s="8">
        <v>10</v>
      </c>
      <c r="H812" s="8">
        <v>91.9</v>
      </c>
      <c r="I812" s="8">
        <v>116</v>
      </c>
      <c r="J812" s="8"/>
      <c r="K812" s="8">
        <v>69.3</v>
      </c>
      <c r="L812" s="18">
        <f t="shared" si="42"/>
        <v>41.58</v>
      </c>
      <c r="M812" s="18">
        <v>67.4</v>
      </c>
      <c r="N812" s="18">
        <f t="shared" si="44"/>
        <v>26.96</v>
      </c>
      <c r="O812" s="18">
        <f t="shared" si="41"/>
        <v>68.54</v>
      </c>
      <c r="P812" s="13">
        <v>6</v>
      </c>
      <c r="Q812" s="16" t="s">
        <v>23</v>
      </c>
      <c r="R812" s="17" t="s">
        <v>908</v>
      </c>
    </row>
    <row r="813" ht="24" spans="1:18">
      <c r="A813" s="10">
        <v>232</v>
      </c>
      <c r="B813" s="8" t="s">
        <v>1686</v>
      </c>
      <c r="C813" s="8">
        <v>63010114106</v>
      </c>
      <c r="D813" s="9" t="s">
        <v>1687</v>
      </c>
      <c r="E813" s="8" t="s">
        <v>73</v>
      </c>
      <c r="F813" s="8" t="s">
        <v>1504</v>
      </c>
      <c r="G813" s="8">
        <v>10</v>
      </c>
      <c r="H813" s="8">
        <v>80.2</v>
      </c>
      <c r="I813" s="8">
        <v>99.9</v>
      </c>
      <c r="J813" s="8">
        <v>5</v>
      </c>
      <c r="K813" s="8">
        <v>65.03</v>
      </c>
      <c r="L813" s="18">
        <f t="shared" si="42"/>
        <v>39.02</v>
      </c>
      <c r="M813" s="18">
        <v>73.4</v>
      </c>
      <c r="N813" s="18">
        <f t="shared" si="44"/>
        <v>29.36</v>
      </c>
      <c r="O813" s="18">
        <f t="shared" si="41"/>
        <v>68.38</v>
      </c>
      <c r="P813" s="13">
        <v>7</v>
      </c>
      <c r="Q813" s="16" t="s">
        <v>23</v>
      </c>
      <c r="R813" s="17" t="s">
        <v>908</v>
      </c>
    </row>
    <row r="814" ht="24" spans="1:18">
      <c r="A814" s="10">
        <v>233</v>
      </c>
      <c r="B814" s="8" t="s">
        <v>1688</v>
      </c>
      <c r="C814" s="8">
        <v>63010114110</v>
      </c>
      <c r="D814" s="9" t="s">
        <v>1689</v>
      </c>
      <c r="E814" s="8" t="s">
        <v>73</v>
      </c>
      <c r="F814" s="8" t="s">
        <v>1504</v>
      </c>
      <c r="G814" s="8">
        <v>10</v>
      </c>
      <c r="H814" s="8">
        <v>85.9</v>
      </c>
      <c r="I814" s="8">
        <v>111.4</v>
      </c>
      <c r="J814" s="8"/>
      <c r="K814" s="8">
        <v>65.77</v>
      </c>
      <c r="L814" s="18">
        <f t="shared" si="42"/>
        <v>39.46</v>
      </c>
      <c r="M814" s="18">
        <v>69.8</v>
      </c>
      <c r="N814" s="18">
        <f t="shared" si="44"/>
        <v>27.92</v>
      </c>
      <c r="O814" s="18">
        <f t="shared" si="41"/>
        <v>67.38</v>
      </c>
      <c r="P814" s="13">
        <v>8</v>
      </c>
      <c r="Q814" s="16" t="s">
        <v>23</v>
      </c>
      <c r="R814" s="17" t="s">
        <v>908</v>
      </c>
    </row>
    <row r="815" ht="24" spans="1:18">
      <c r="A815" s="10">
        <v>234</v>
      </c>
      <c r="B815" s="8" t="s">
        <v>1690</v>
      </c>
      <c r="C815" s="8">
        <v>63010114227</v>
      </c>
      <c r="D815" s="9" t="s">
        <v>1691</v>
      </c>
      <c r="E815" s="8" t="s">
        <v>73</v>
      </c>
      <c r="F815" s="8" t="s">
        <v>1504</v>
      </c>
      <c r="G815" s="8">
        <v>10</v>
      </c>
      <c r="H815" s="8">
        <v>96.1</v>
      </c>
      <c r="I815" s="8">
        <v>95.7</v>
      </c>
      <c r="J815" s="8"/>
      <c r="K815" s="8">
        <v>63.93</v>
      </c>
      <c r="L815" s="18">
        <f t="shared" si="42"/>
        <v>38.36</v>
      </c>
      <c r="M815" s="18">
        <v>72.2</v>
      </c>
      <c r="N815" s="18">
        <f t="shared" si="44"/>
        <v>28.88</v>
      </c>
      <c r="O815" s="18">
        <f t="shared" si="41"/>
        <v>67.24</v>
      </c>
      <c r="P815" s="13">
        <v>9</v>
      </c>
      <c r="Q815" s="16" t="s">
        <v>23</v>
      </c>
      <c r="R815" s="17" t="s">
        <v>908</v>
      </c>
    </row>
    <row r="816" ht="24" spans="1:18">
      <c r="A816" s="10">
        <v>235</v>
      </c>
      <c r="B816" s="8" t="s">
        <v>1692</v>
      </c>
      <c r="C816" s="8">
        <v>63010114115</v>
      </c>
      <c r="D816" s="9" t="s">
        <v>1693</v>
      </c>
      <c r="E816" s="8" t="s">
        <v>73</v>
      </c>
      <c r="F816" s="8" t="s">
        <v>1504</v>
      </c>
      <c r="G816" s="8">
        <v>10</v>
      </c>
      <c r="H816" s="8">
        <v>90.9</v>
      </c>
      <c r="I816" s="8">
        <v>107.2</v>
      </c>
      <c r="J816" s="8"/>
      <c r="K816" s="8">
        <v>66.03</v>
      </c>
      <c r="L816" s="18">
        <f t="shared" si="42"/>
        <v>39.62</v>
      </c>
      <c r="M816" s="18">
        <v>67.3</v>
      </c>
      <c r="N816" s="18">
        <f t="shared" si="44"/>
        <v>26.92</v>
      </c>
      <c r="O816" s="18">
        <f t="shared" si="41"/>
        <v>66.54</v>
      </c>
      <c r="P816" s="13">
        <v>10</v>
      </c>
      <c r="Q816" s="16" t="s">
        <v>23</v>
      </c>
      <c r="R816" s="17" t="s">
        <v>908</v>
      </c>
    </row>
    <row r="817" ht="24" spans="1:18">
      <c r="A817" s="10">
        <v>236</v>
      </c>
      <c r="B817" s="8" t="s">
        <v>1694</v>
      </c>
      <c r="C817" s="8">
        <v>63010114222</v>
      </c>
      <c r="D817" s="9" t="s">
        <v>1695</v>
      </c>
      <c r="E817" s="8" t="s">
        <v>73</v>
      </c>
      <c r="F817" s="8" t="s">
        <v>1504</v>
      </c>
      <c r="G817" s="8">
        <v>10</v>
      </c>
      <c r="H817" s="8">
        <v>88.2</v>
      </c>
      <c r="I817" s="8">
        <v>99.2</v>
      </c>
      <c r="J817" s="8"/>
      <c r="K817" s="8">
        <v>62.47</v>
      </c>
      <c r="L817" s="18">
        <f t="shared" si="42"/>
        <v>37.48</v>
      </c>
      <c r="M817" s="18">
        <v>72.2</v>
      </c>
      <c r="N817" s="18">
        <f t="shared" si="44"/>
        <v>28.88</v>
      </c>
      <c r="O817" s="18">
        <f t="shared" si="41"/>
        <v>66.36</v>
      </c>
      <c r="P817" s="13">
        <v>11</v>
      </c>
      <c r="Q817" s="16"/>
      <c r="R817" s="17"/>
    </row>
    <row r="818" ht="24" spans="1:18">
      <c r="A818" s="10">
        <v>237</v>
      </c>
      <c r="B818" s="8" t="s">
        <v>1696</v>
      </c>
      <c r="C818" s="8">
        <v>63010113908</v>
      </c>
      <c r="D818" s="9" t="s">
        <v>1697</v>
      </c>
      <c r="E818" s="8" t="s">
        <v>73</v>
      </c>
      <c r="F818" s="8" t="s">
        <v>1504</v>
      </c>
      <c r="G818" s="8">
        <v>10</v>
      </c>
      <c r="H818" s="8">
        <v>97.2</v>
      </c>
      <c r="I818" s="8">
        <v>86.6</v>
      </c>
      <c r="J818" s="8">
        <v>5</v>
      </c>
      <c r="K818" s="8">
        <v>66.27</v>
      </c>
      <c r="L818" s="18">
        <f t="shared" si="42"/>
        <v>39.76</v>
      </c>
      <c r="M818" s="18">
        <v>65.6</v>
      </c>
      <c r="N818" s="18">
        <f t="shared" si="44"/>
        <v>26.24</v>
      </c>
      <c r="O818" s="18">
        <f t="shared" si="41"/>
        <v>66</v>
      </c>
      <c r="P818" s="13">
        <v>12</v>
      </c>
      <c r="Q818" s="16"/>
      <c r="R818" s="17"/>
    </row>
    <row r="819" ht="24" spans="1:18">
      <c r="A819" s="10">
        <v>238</v>
      </c>
      <c r="B819" s="8" t="s">
        <v>1698</v>
      </c>
      <c r="C819" s="8">
        <v>63010114314</v>
      </c>
      <c r="D819" s="9" t="s">
        <v>1699</v>
      </c>
      <c r="E819" s="8" t="s">
        <v>73</v>
      </c>
      <c r="F819" s="8" t="s">
        <v>1504</v>
      </c>
      <c r="G819" s="8">
        <v>10</v>
      </c>
      <c r="H819" s="8">
        <v>89.1</v>
      </c>
      <c r="I819" s="8">
        <v>97.6</v>
      </c>
      <c r="J819" s="8"/>
      <c r="K819" s="8">
        <v>62.23</v>
      </c>
      <c r="L819" s="18">
        <f t="shared" si="42"/>
        <v>37.34</v>
      </c>
      <c r="M819" s="18">
        <v>71.4</v>
      </c>
      <c r="N819" s="18">
        <f t="shared" si="44"/>
        <v>28.56</v>
      </c>
      <c r="O819" s="18">
        <f t="shared" si="41"/>
        <v>65.9</v>
      </c>
      <c r="P819" s="13">
        <v>13</v>
      </c>
      <c r="Q819" s="16"/>
      <c r="R819" s="17"/>
    </row>
    <row r="820" ht="24" spans="1:18">
      <c r="A820" s="10">
        <v>239</v>
      </c>
      <c r="B820" s="8" t="s">
        <v>1700</v>
      </c>
      <c r="C820" s="8">
        <v>63010114308</v>
      </c>
      <c r="D820" s="9" t="s">
        <v>1701</v>
      </c>
      <c r="E820" s="8" t="s">
        <v>73</v>
      </c>
      <c r="F820" s="8" t="s">
        <v>1504</v>
      </c>
      <c r="G820" s="8">
        <v>10</v>
      </c>
      <c r="H820" s="8">
        <v>91.9</v>
      </c>
      <c r="I820" s="8">
        <v>99.9</v>
      </c>
      <c r="J820" s="8"/>
      <c r="K820" s="8">
        <v>63.93</v>
      </c>
      <c r="L820" s="18">
        <f t="shared" si="42"/>
        <v>38.36</v>
      </c>
      <c r="M820" s="18">
        <v>68.2</v>
      </c>
      <c r="N820" s="18">
        <f t="shared" si="44"/>
        <v>27.28</v>
      </c>
      <c r="O820" s="18">
        <f t="shared" si="41"/>
        <v>65.64</v>
      </c>
      <c r="P820" s="13">
        <v>14</v>
      </c>
      <c r="Q820" s="16"/>
      <c r="R820" s="17"/>
    </row>
    <row r="821" ht="24" spans="1:18">
      <c r="A821" s="10">
        <v>240</v>
      </c>
      <c r="B821" s="8" t="s">
        <v>1702</v>
      </c>
      <c r="C821" s="8">
        <v>63010114111</v>
      </c>
      <c r="D821" s="9" t="s">
        <v>1703</v>
      </c>
      <c r="E821" s="8" t="s">
        <v>73</v>
      </c>
      <c r="F821" s="8" t="s">
        <v>1504</v>
      </c>
      <c r="G821" s="8">
        <v>10</v>
      </c>
      <c r="H821" s="8">
        <v>76.3</v>
      </c>
      <c r="I821" s="8">
        <v>107.9</v>
      </c>
      <c r="J821" s="8"/>
      <c r="K821" s="8">
        <v>61.4</v>
      </c>
      <c r="L821" s="18">
        <f t="shared" si="42"/>
        <v>36.84</v>
      </c>
      <c r="M821" s="18">
        <v>71.8</v>
      </c>
      <c r="N821" s="18">
        <f t="shared" si="44"/>
        <v>28.72</v>
      </c>
      <c r="O821" s="18">
        <f t="shared" si="41"/>
        <v>65.56</v>
      </c>
      <c r="P821" s="13">
        <v>15</v>
      </c>
      <c r="Q821" s="16"/>
      <c r="R821" s="17"/>
    </row>
    <row r="822" ht="24" spans="1:18">
      <c r="A822" s="10">
        <v>241</v>
      </c>
      <c r="B822" s="8" t="s">
        <v>1704</v>
      </c>
      <c r="C822" s="8">
        <v>63010114202</v>
      </c>
      <c r="D822" s="9" t="s">
        <v>1705</v>
      </c>
      <c r="E822" s="8" t="s">
        <v>73</v>
      </c>
      <c r="F822" s="8" t="s">
        <v>1504</v>
      </c>
      <c r="G822" s="8">
        <v>10</v>
      </c>
      <c r="H822" s="8">
        <v>98.3</v>
      </c>
      <c r="I822" s="8">
        <v>94.6</v>
      </c>
      <c r="J822" s="8"/>
      <c r="K822" s="8">
        <v>64.3</v>
      </c>
      <c r="L822" s="18">
        <f t="shared" si="42"/>
        <v>38.58</v>
      </c>
      <c r="M822" s="18">
        <v>66.6</v>
      </c>
      <c r="N822" s="18">
        <f t="shared" si="44"/>
        <v>26.64</v>
      </c>
      <c r="O822" s="18">
        <f t="shared" si="41"/>
        <v>65.22</v>
      </c>
      <c r="P822" s="13">
        <v>16</v>
      </c>
      <c r="Q822" s="16"/>
      <c r="R822" s="17"/>
    </row>
    <row r="823" ht="24" spans="1:18">
      <c r="A823" s="10">
        <v>242</v>
      </c>
      <c r="B823" s="8" t="s">
        <v>1706</v>
      </c>
      <c r="C823" s="8">
        <v>63010114109</v>
      </c>
      <c r="D823" s="9" t="s">
        <v>1707</v>
      </c>
      <c r="E823" s="8" t="s">
        <v>73</v>
      </c>
      <c r="F823" s="8" t="s">
        <v>1504</v>
      </c>
      <c r="G823" s="8">
        <v>10</v>
      </c>
      <c r="H823" s="8">
        <v>87.5</v>
      </c>
      <c r="I823" s="8">
        <v>100.4</v>
      </c>
      <c r="J823" s="8"/>
      <c r="K823" s="8">
        <v>62.63</v>
      </c>
      <c r="L823" s="18">
        <f t="shared" si="42"/>
        <v>37.58</v>
      </c>
      <c r="M823" s="18">
        <v>68.4</v>
      </c>
      <c r="N823" s="18">
        <f t="shared" si="44"/>
        <v>27.36</v>
      </c>
      <c r="O823" s="18">
        <f t="shared" si="41"/>
        <v>64.94</v>
      </c>
      <c r="P823" s="13">
        <v>17</v>
      </c>
      <c r="Q823" s="16"/>
      <c r="R823" s="17"/>
    </row>
    <row r="824" ht="24" spans="1:18">
      <c r="A824" s="10">
        <v>243</v>
      </c>
      <c r="B824" s="8" t="s">
        <v>1708</v>
      </c>
      <c r="C824" s="8">
        <v>63010114010</v>
      </c>
      <c r="D824" s="9" t="s">
        <v>1709</v>
      </c>
      <c r="E824" s="8" t="s">
        <v>73</v>
      </c>
      <c r="F824" s="8" t="s">
        <v>1504</v>
      </c>
      <c r="G824" s="8">
        <v>10</v>
      </c>
      <c r="H824" s="8">
        <v>88.6</v>
      </c>
      <c r="I824" s="8">
        <v>94.4</v>
      </c>
      <c r="J824" s="8"/>
      <c r="K824" s="8">
        <v>61</v>
      </c>
      <c r="L824" s="18">
        <f t="shared" si="42"/>
        <v>36.6</v>
      </c>
      <c r="M824" s="18">
        <v>70.8</v>
      </c>
      <c r="N824" s="18">
        <f t="shared" si="44"/>
        <v>28.32</v>
      </c>
      <c r="O824" s="18">
        <f t="shared" si="41"/>
        <v>64.92</v>
      </c>
      <c r="P824" s="13">
        <v>18</v>
      </c>
      <c r="Q824" s="16"/>
      <c r="R824" s="17"/>
    </row>
    <row r="825" ht="24" spans="1:18">
      <c r="A825" s="10">
        <v>244</v>
      </c>
      <c r="B825" s="8" t="s">
        <v>1710</v>
      </c>
      <c r="C825" s="8">
        <v>63010114307</v>
      </c>
      <c r="D825" s="9" t="s">
        <v>1711</v>
      </c>
      <c r="E825" s="8" t="s">
        <v>73</v>
      </c>
      <c r="F825" s="8" t="s">
        <v>1504</v>
      </c>
      <c r="G825" s="8">
        <v>10</v>
      </c>
      <c r="H825" s="8">
        <v>88</v>
      </c>
      <c r="I825" s="8">
        <v>103.5</v>
      </c>
      <c r="J825" s="8"/>
      <c r="K825" s="8">
        <v>63.83</v>
      </c>
      <c r="L825" s="18">
        <f t="shared" si="42"/>
        <v>38.3</v>
      </c>
      <c r="M825" s="18">
        <v>66.2</v>
      </c>
      <c r="N825" s="18">
        <f t="shared" si="44"/>
        <v>26.48</v>
      </c>
      <c r="O825" s="18">
        <f t="shared" si="41"/>
        <v>64.78</v>
      </c>
      <c r="P825" s="13">
        <v>19</v>
      </c>
      <c r="Q825" s="16"/>
      <c r="R825" s="17"/>
    </row>
    <row r="826" ht="24" spans="1:18">
      <c r="A826" s="10">
        <v>245</v>
      </c>
      <c r="B826" s="8" t="s">
        <v>1712</v>
      </c>
      <c r="C826" s="8">
        <v>63010114018</v>
      </c>
      <c r="D826" s="9" t="s">
        <v>1713</v>
      </c>
      <c r="E826" s="8" t="s">
        <v>73</v>
      </c>
      <c r="F826" s="8" t="s">
        <v>1504</v>
      </c>
      <c r="G826" s="8">
        <v>10</v>
      </c>
      <c r="H826" s="8">
        <v>87.3</v>
      </c>
      <c r="I826" s="8">
        <v>102.2</v>
      </c>
      <c r="J826" s="8"/>
      <c r="K826" s="8">
        <v>63.17</v>
      </c>
      <c r="L826" s="18">
        <f t="shared" si="42"/>
        <v>37.9</v>
      </c>
      <c r="M826" s="18">
        <v>65.8</v>
      </c>
      <c r="N826" s="18">
        <f t="shared" si="44"/>
        <v>26.32</v>
      </c>
      <c r="O826" s="18">
        <f t="shared" si="41"/>
        <v>64.22</v>
      </c>
      <c r="P826" s="13">
        <v>20</v>
      </c>
      <c r="Q826" s="16"/>
      <c r="R826" s="17"/>
    </row>
    <row r="827" ht="24" spans="1:18">
      <c r="A827" s="10">
        <v>246</v>
      </c>
      <c r="B827" s="8" t="s">
        <v>1714</v>
      </c>
      <c r="C827" s="8">
        <v>63010114107</v>
      </c>
      <c r="D827" s="9" t="s">
        <v>1715</v>
      </c>
      <c r="E827" s="8" t="s">
        <v>73</v>
      </c>
      <c r="F827" s="8" t="s">
        <v>1504</v>
      </c>
      <c r="G827" s="8">
        <v>10</v>
      </c>
      <c r="H827" s="8">
        <v>81.1</v>
      </c>
      <c r="I827" s="8">
        <v>92.2</v>
      </c>
      <c r="J827" s="8">
        <v>5</v>
      </c>
      <c r="K827" s="8">
        <v>62.77</v>
      </c>
      <c r="L827" s="18">
        <f t="shared" si="42"/>
        <v>37.66</v>
      </c>
      <c r="M827" s="18">
        <v>64.2</v>
      </c>
      <c r="N827" s="18">
        <f t="shared" si="44"/>
        <v>25.68</v>
      </c>
      <c r="O827" s="18">
        <f t="shared" si="41"/>
        <v>63.34</v>
      </c>
      <c r="P827" s="13">
        <v>21</v>
      </c>
      <c r="Q827" s="16"/>
      <c r="R827" s="17"/>
    </row>
    <row r="828" ht="24" spans="1:18">
      <c r="A828" s="10">
        <v>247</v>
      </c>
      <c r="B828" s="8" t="s">
        <v>1716</v>
      </c>
      <c r="C828" s="8">
        <v>63010114203</v>
      </c>
      <c r="D828" s="9" t="s">
        <v>1717</v>
      </c>
      <c r="E828" s="8" t="s">
        <v>73</v>
      </c>
      <c r="F828" s="8" t="s">
        <v>1504</v>
      </c>
      <c r="G828" s="8">
        <v>10</v>
      </c>
      <c r="H828" s="8">
        <v>83.6</v>
      </c>
      <c r="I828" s="8">
        <v>103.5</v>
      </c>
      <c r="J828" s="8"/>
      <c r="K828" s="8">
        <v>62.37</v>
      </c>
      <c r="L828" s="18">
        <f t="shared" si="42"/>
        <v>37.42</v>
      </c>
      <c r="M828" s="18">
        <v>64.8</v>
      </c>
      <c r="N828" s="18">
        <f t="shared" si="44"/>
        <v>25.92</v>
      </c>
      <c r="O828" s="18">
        <f t="shared" si="41"/>
        <v>63.34</v>
      </c>
      <c r="P828" s="13">
        <v>22</v>
      </c>
      <c r="Q828" s="16"/>
      <c r="R828" s="17"/>
    </row>
    <row r="829" ht="24" spans="1:18">
      <c r="A829" s="10">
        <v>248</v>
      </c>
      <c r="B829" s="8" t="s">
        <v>1718</v>
      </c>
      <c r="C829" s="8">
        <v>63010113901</v>
      </c>
      <c r="D829" s="9" t="s">
        <v>1719</v>
      </c>
      <c r="E829" s="8" t="s">
        <v>73</v>
      </c>
      <c r="F829" s="8" t="s">
        <v>1504</v>
      </c>
      <c r="G829" s="8">
        <v>10</v>
      </c>
      <c r="H829" s="8">
        <v>85.1</v>
      </c>
      <c r="I829" s="8">
        <v>104.5</v>
      </c>
      <c r="J829" s="8"/>
      <c r="K829" s="8">
        <v>63.2</v>
      </c>
      <c r="L829" s="18">
        <f t="shared" si="42"/>
        <v>37.92</v>
      </c>
      <c r="M829" s="18">
        <v>62.6</v>
      </c>
      <c r="N829" s="18">
        <f t="shared" si="44"/>
        <v>25.04</v>
      </c>
      <c r="O829" s="18">
        <f t="shared" si="41"/>
        <v>62.96</v>
      </c>
      <c r="P829" s="13">
        <v>23</v>
      </c>
      <c r="Q829" s="16"/>
      <c r="R829" s="17"/>
    </row>
    <row r="830" ht="24" spans="1:18">
      <c r="A830" s="10">
        <v>249</v>
      </c>
      <c r="B830" s="8" t="s">
        <v>1720</v>
      </c>
      <c r="C830" s="8">
        <v>63010114001</v>
      </c>
      <c r="D830" s="9" t="s">
        <v>1721</v>
      </c>
      <c r="E830" s="8" t="s">
        <v>73</v>
      </c>
      <c r="F830" s="8" t="s">
        <v>1504</v>
      </c>
      <c r="G830" s="8">
        <v>10</v>
      </c>
      <c r="H830" s="8">
        <v>85.5</v>
      </c>
      <c r="I830" s="8">
        <v>96.5</v>
      </c>
      <c r="J830" s="8"/>
      <c r="K830" s="8">
        <v>60.67</v>
      </c>
      <c r="L830" s="18">
        <f t="shared" si="42"/>
        <v>36.4</v>
      </c>
      <c r="M830" s="18">
        <v>65.2</v>
      </c>
      <c r="N830" s="18">
        <f t="shared" si="44"/>
        <v>26.08</v>
      </c>
      <c r="O830" s="18">
        <f t="shared" si="41"/>
        <v>62.48</v>
      </c>
      <c r="P830" s="13">
        <v>24</v>
      </c>
      <c r="Q830" s="16"/>
      <c r="R830" s="17"/>
    </row>
    <row r="831" ht="24" spans="1:18">
      <c r="A831" s="10">
        <v>250</v>
      </c>
      <c r="B831" s="8" t="s">
        <v>1722</v>
      </c>
      <c r="C831" s="8">
        <v>63010114226</v>
      </c>
      <c r="D831" s="9" t="s">
        <v>1723</v>
      </c>
      <c r="E831" s="8" t="s">
        <v>73</v>
      </c>
      <c r="F831" s="8" t="s">
        <v>1504</v>
      </c>
      <c r="G831" s="8">
        <v>10</v>
      </c>
      <c r="H831" s="8">
        <v>87.1</v>
      </c>
      <c r="I831" s="8">
        <v>98.7</v>
      </c>
      <c r="J831" s="8"/>
      <c r="K831" s="8">
        <v>61.93</v>
      </c>
      <c r="L831" s="18">
        <f t="shared" si="42"/>
        <v>37.16</v>
      </c>
      <c r="M831" s="18">
        <v>62.4</v>
      </c>
      <c r="N831" s="18">
        <f t="shared" si="44"/>
        <v>24.96</v>
      </c>
      <c r="O831" s="18">
        <f t="shared" si="41"/>
        <v>62.12</v>
      </c>
      <c r="P831" s="13">
        <v>25</v>
      </c>
      <c r="Q831" s="16"/>
      <c r="R831" s="17"/>
    </row>
    <row r="832" ht="24" spans="1:18">
      <c r="A832" s="10">
        <v>251</v>
      </c>
      <c r="B832" s="8" t="s">
        <v>1724</v>
      </c>
      <c r="C832" s="8">
        <v>63010114306</v>
      </c>
      <c r="D832" s="9" t="s">
        <v>1725</v>
      </c>
      <c r="E832" s="8" t="s">
        <v>73</v>
      </c>
      <c r="F832" s="8" t="s">
        <v>1504</v>
      </c>
      <c r="G832" s="8">
        <v>10</v>
      </c>
      <c r="H832" s="8">
        <v>85.2</v>
      </c>
      <c r="I832" s="8">
        <v>111.5</v>
      </c>
      <c r="J832" s="8"/>
      <c r="K832" s="8">
        <v>65.57</v>
      </c>
      <c r="L832" s="18">
        <f t="shared" si="42"/>
        <v>39.34</v>
      </c>
      <c r="M832" s="18" t="s">
        <v>35</v>
      </c>
      <c r="N832" s="18">
        <v>0</v>
      </c>
      <c r="O832" s="18">
        <f t="shared" si="41"/>
        <v>39.34</v>
      </c>
      <c r="P832" s="13">
        <v>26</v>
      </c>
      <c r="Q832" s="16"/>
      <c r="R832" s="17"/>
    </row>
    <row r="833" ht="24" spans="1:18">
      <c r="A833" s="10">
        <v>252</v>
      </c>
      <c r="B833" s="8" t="s">
        <v>1726</v>
      </c>
      <c r="C833" s="8">
        <v>63010114320</v>
      </c>
      <c r="D833" s="9" t="s">
        <v>1727</v>
      </c>
      <c r="E833" s="8" t="s">
        <v>73</v>
      </c>
      <c r="F833" s="8" t="s">
        <v>1504</v>
      </c>
      <c r="G833" s="8">
        <v>10</v>
      </c>
      <c r="H833" s="8">
        <v>93.3</v>
      </c>
      <c r="I833" s="8">
        <v>99.3</v>
      </c>
      <c r="J833" s="8"/>
      <c r="K833" s="8">
        <v>64.2</v>
      </c>
      <c r="L833" s="18">
        <f t="shared" si="42"/>
        <v>38.52</v>
      </c>
      <c r="M833" s="18" t="s">
        <v>35</v>
      </c>
      <c r="N833" s="18">
        <v>0</v>
      </c>
      <c r="O833" s="18">
        <f t="shared" si="41"/>
        <v>38.52</v>
      </c>
      <c r="P833" s="13">
        <v>27</v>
      </c>
      <c r="Q833" s="16"/>
      <c r="R833" s="17"/>
    </row>
    <row r="834" ht="24" spans="1:18">
      <c r="A834" s="10">
        <v>253</v>
      </c>
      <c r="B834" s="8" t="s">
        <v>1728</v>
      </c>
      <c r="C834" s="8">
        <v>63010114002</v>
      </c>
      <c r="D834" s="9" t="s">
        <v>1729</v>
      </c>
      <c r="E834" s="8" t="s">
        <v>73</v>
      </c>
      <c r="F834" s="8" t="s">
        <v>1504</v>
      </c>
      <c r="G834" s="8">
        <v>10</v>
      </c>
      <c r="H834" s="8">
        <v>95.1</v>
      </c>
      <c r="I834" s="8">
        <v>76.7</v>
      </c>
      <c r="J834" s="8">
        <v>5</v>
      </c>
      <c r="K834" s="8">
        <v>62.27</v>
      </c>
      <c r="L834" s="18">
        <f t="shared" si="42"/>
        <v>37.36</v>
      </c>
      <c r="M834" s="18" t="s">
        <v>35</v>
      </c>
      <c r="N834" s="18">
        <v>0</v>
      </c>
      <c r="O834" s="18">
        <f t="shared" si="41"/>
        <v>37.36</v>
      </c>
      <c r="P834" s="13">
        <v>28</v>
      </c>
      <c r="Q834" s="16"/>
      <c r="R834" s="17"/>
    </row>
    <row r="835" ht="24" spans="1:18">
      <c r="A835" s="10">
        <v>254</v>
      </c>
      <c r="B835" s="8" t="s">
        <v>1730</v>
      </c>
      <c r="C835" s="8">
        <v>63010113827</v>
      </c>
      <c r="D835" s="9" t="s">
        <v>1731</v>
      </c>
      <c r="E835" s="8" t="s">
        <v>73</v>
      </c>
      <c r="F835" s="8" t="s">
        <v>1504</v>
      </c>
      <c r="G835" s="8">
        <v>10</v>
      </c>
      <c r="H835" s="8">
        <v>77.7</v>
      </c>
      <c r="I835" s="8">
        <v>91.3</v>
      </c>
      <c r="J835" s="8">
        <v>5</v>
      </c>
      <c r="K835" s="8">
        <v>61.33</v>
      </c>
      <c r="L835" s="18">
        <f t="shared" si="42"/>
        <v>36.8</v>
      </c>
      <c r="M835" s="18" t="s">
        <v>35</v>
      </c>
      <c r="N835" s="18">
        <v>0</v>
      </c>
      <c r="O835" s="18">
        <f t="shared" ref="O835:O854" si="45">L835+N835</f>
        <v>36.8</v>
      </c>
      <c r="P835" s="13">
        <v>29</v>
      </c>
      <c r="Q835" s="16"/>
      <c r="R835" s="17"/>
    </row>
    <row r="836" ht="24" spans="1:18">
      <c r="A836" s="10">
        <v>255</v>
      </c>
      <c r="B836" s="8" t="s">
        <v>1732</v>
      </c>
      <c r="C836" s="8">
        <v>63010111522</v>
      </c>
      <c r="D836" s="9" t="s">
        <v>1733</v>
      </c>
      <c r="E836" s="8" t="s">
        <v>21</v>
      </c>
      <c r="F836" s="8" t="s">
        <v>1734</v>
      </c>
      <c r="G836" s="8">
        <v>2</v>
      </c>
      <c r="H836" s="8">
        <v>90.4</v>
      </c>
      <c r="I836" s="8">
        <v>94.1</v>
      </c>
      <c r="J836" s="8">
        <v>5</v>
      </c>
      <c r="K836" s="8">
        <v>66.5</v>
      </c>
      <c r="L836" s="18">
        <f t="shared" si="42"/>
        <v>39.9</v>
      </c>
      <c r="M836" s="18">
        <v>83.7</v>
      </c>
      <c r="N836" s="18">
        <f t="shared" ref="N836:N854" si="46">ROUND((M836*40%),2)</f>
        <v>33.48</v>
      </c>
      <c r="O836" s="18">
        <f t="shared" si="45"/>
        <v>73.38</v>
      </c>
      <c r="P836" s="13">
        <v>1</v>
      </c>
      <c r="Q836" s="16" t="s">
        <v>23</v>
      </c>
      <c r="R836" s="17" t="s">
        <v>908</v>
      </c>
    </row>
    <row r="837" ht="24" spans="1:18">
      <c r="A837" s="10">
        <v>256</v>
      </c>
      <c r="B837" s="8" t="s">
        <v>1735</v>
      </c>
      <c r="C837" s="8">
        <v>63010111526</v>
      </c>
      <c r="D837" s="9" t="s">
        <v>1736</v>
      </c>
      <c r="E837" s="8" t="s">
        <v>21</v>
      </c>
      <c r="F837" s="8" t="s">
        <v>1734</v>
      </c>
      <c r="G837" s="8">
        <v>2</v>
      </c>
      <c r="H837" s="8">
        <v>82.8</v>
      </c>
      <c r="I837" s="8">
        <v>83.8</v>
      </c>
      <c r="J837" s="8"/>
      <c r="K837" s="8">
        <v>55.53</v>
      </c>
      <c r="L837" s="18">
        <f t="shared" si="42"/>
        <v>33.32</v>
      </c>
      <c r="M837" s="18">
        <v>79.7</v>
      </c>
      <c r="N837" s="18">
        <f t="shared" si="46"/>
        <v>31.88</v>
      </c>
      <c r="O837" s="18">
        <f t="shared" si="45"/>
        <v>65.2</v>
      </c>
      <c r="P837" s="13">
        <v>2</v>
      </c>
      <c r="Q837" s="16" t="s">
        <v>23</v>
      </c>
      <c r="R837" s="17" t="s">
        <v>908</v>
      </c>
    </row>
    <row r="838" ht="24" spans="1:18">
      <c r="A838" s="10">
        <v>257</v>
      </c>
      <c r="B838" s="8" t="s">
        <v>1737</v>
      </c>
      <c r="C838" s="8">
        <v>63010111530</v>
      </c>
      <c r="D838" s="9" t="s">
        <v>1738</v>
      </c>
      <c r="E838" s="8" t="s">
        <v>21</v>
      </c>
      <c r="F838" s="8" t="s">
        <v>1734</v>
      </c>
      <c r="G838" s="8">
        <v>2</v>
      </c>
      <c r="H838" s="8">
        <v>75.4</v>
      </c>
      <c r="I838" s="8">
        <v>78.5</v>
      </c>
      <c r="J838" s="8"/>
      <c r="K838" s="8">
        <v>51.3</v>
      </c>
      <c r="L838" s="18">
        <f t="shared" si="42"/>
        <v>30.78</v>
      </c>
      <c r="M838" s="18">
        <v>83.2</v>
      </c>
      <c r="N838" s="18">
        <f t="shared" si="46"/>
        <v>33.28</v>
      </c>
      <c r="O838" s="18">
        <f t="shared" si="45"/>
        <v>64.06</v>
      </c>
      <c r="P838" s="13">
        <v>3</v>
      </c>
      <c r="Q838" s="16"/>
      <c r="R838" s="17"/>
    </row>
    <row r="839" ht="24" spans="1:18">
      <c r="A839" s="10">
        <v>258</v>
      </c>
      <c r="B839" s="8" t="s">
        <v>1739</v>
      </c>
      <c r="C839" s="8">
        <v>63010111529</v>
      </c>
      <c r="D839" s="9" t="s">
        <v>1740</v>
      </c>
      <c r="E839" s="8" t="s">
        <v>21</v>
      </c>
      <c r="F839" s="8" t="s">
        <v>1734</v>
      </c>
      <c r="G839" s="8">
        <v>2</v>
      </c>
      <c r="H839" s="8">
        <v>70.3</v>
      </c>
      <c r="I839" s="8">
        <v>87.2</v>
      </c>
      <c r="J839" s="8">
        <v>5</v>
      </c>
      <c r="K839" s="8">
        <v>57.5</v>
      </c>
      <c r="L839" s="18">
        <f t="shared" si="42"/>
        <v>34.5</v>
      </c>
      <c r="M839" s="18">
        <v>72</v>
      </c>
      <c r="N839" s="18">
        <f t="shared" si="46"/>
        <v>28.8</v>
      </c>
      <c r="O839" s="18">
        <f t="shared" si="45"/>
        <v>63.3</v>
      </c>
      <c r="P839" s="13">
        <v>4</v>
      </c>
      <c r="Q839" s="16"/>
      <c r="R839" s="17"/>
    </row>
    <row r="840" ht="24" spans="1:18">
      <c r="A840" s="10">
        <v>259</v>
      </c>
      <c r="B840" s="8" t="s">
        <v>1741</v>
      </c>
      <c r="C840" s="8">
        <v>63010111521</v>
      </c>
      <c r="D840" s="9" t="s">
        <v>1742</v>
      </c>
      <c r="E840" s="8" t="s">
        <v>21</v>
      </c>
      <c r="F840" s="8" t="s">
        <v>1734</v>
      </c>
      <c r="G840" s="8">
        <v>2</v>
      </c>
      <c r="H840" s="8">
        <v>76.9</v>
      </c>
      <c r="I840" s="8">
        <v>79.4</v>
      </c>
      <c r="J840" s="8"/>
      <c r="K840" s="8">
        <v>52.1</v>
      </c>
      <c r="L840" s="18">
        <f t="shared" si="42"/>
        <v>31.26</v>
      </c>
      <c r="M840" s="18">
        <v>77.6</v>
      </c>
      <c r="N840" s="18">
        <f t="shared" si="46"/>
        <v>31.04</v>
      </c>
      <c r="O840" s="18">
        <f t="shared" si="45"/>
        <v>62.3</v>
      </c>
      <c r="P840" s="13">
        <v>5</v>
      </c>
      <c r="Q840" s="16"/>
      <c r="R840" s="17"/>
    </row>
    <row r="841" ht="24" spans="1:18">
      <c r="A841" s="10">
        <v>260</v>
      </c>
      <c r="B841" s="8" t="s">
        <v>1743</v>
      </c>
      <c r="C841" s="8">
        <v>63010116512</v>
      </c>
      <c r="D841" s="9" t="s">
        <v>1744</v>
      </c>
      <c r="E841" s="8" t="s">
        <v>73</v>
      </c>
      <c r="F841" s="8" t="s">
        <v>1734</v>
      </c>
      <c r="G841" s="8">
        <v>2</v>
      </c>
      <c r="H841" s="8">
        <v>99.6</v>
      </c>
      <c r="I841" s="8">
        <v>101.4</v>
      </c>
      <c r="J841" s="8"/>
      <c r="K841" s="8">
        <v>67</v>
      </c>
      <c r="L841" s="18">
        <f t="shared" si="42"/>
        <v>40.2</v>
      </c>
      <c r="M841" s="18">
        <v>82.6</v>
      </c>
      <c r="N841" s="18">
        <f t="shared" si="46"/>
        <v>33.04</v>
      </c>
      <c r="O841" s="18">
        <f t="shared" si="45"/>
        <v>73.24</v>
      </c>
      <c r="P841" s="13">
        <v>1</v>
      </c>
      <c r="Q841" s="16" t="s">
        <v>23</v>
      </c>
      <c r="R841" s="17" t="s">
        <v>908</v>
      </c>
    </row>
    <row r="842" ht="24" spans="1:18">
      <c r="A842" s="10">
        <v>261</v>
      </c>
      <c r="B842" s="8" t="s">
        <v>1745</v>
      </c>
      <c r="C842" s="8">
        <v>63010116504</v>
      </c>
      <c r="D842" s="9" t="s">
        <v>1746</v>
      </c>
      <c r="E842" s="8" t="s">
        <v>73</v>
      </c>
      <c r="F842" s="8" t="s">
        <v>1734</v>
      </c>
      <c r="G842" s="8">
        <v>2</v>
      </c>
      <c r="H842" s="8">
        <v>83.9</v>
      </c>
      <c r="I842" s="8">
        <v>95.8</v>
      </c>
      <c r="J842" s="8"/>
      <c r="K842" s="8">
        <v>59.9</v>
      </c>
      <c r="L842" s="18">
        <f t="shared" ref="L842:L854" si="47">ROUND((K842*60%),2)</f>
        <v>35.94</v>
      </c>
      <c r="M842" s="18">
        <v>85.6</v>
      </c>
      <c r="N842" s="18">
        <f t="shared" si="46"/>
        <v>34.24</v>
      </c>
      <c r="O842" s="18">
        <f t="shared" si="45"/>
        <v>70.18</v>
      </c>
      <c r="P842" s="13">
        <v>2</v>
      </c>
      <c r="Q842" s="16" t="s">
        <v>23</v>
      </c>
      <c r="R842" s="17" t="s">
        <v>908</v>
      </c>
    </row>
    <row r="843" ht="24" spans="1:18">
      <c r="A843" s="10">
        <v>262</v>
      </c>
      <c r="B843" s="8" t="s">
        <v>1747</v>
      </c>
      <c r="C843" s="8">
        <v>63010116511</v>
      </c>
      <c r="D843" s="9" t="s">
        <v>1748</v>
      </c>
      <c r="E843" s="8" t="s">
        <v>73</v>
      </c>
      <c r="F843" s="8" t="s">
        <v>1734</v>
      </c>
      <c r="G843" s="8">
        <v>2</v>
      </c>
      <c r="H843" s="8">
        <v>79.6</v>
      </c>
      <c r="I843" s="8">
        <v>101.6</v>
      </c>
      <c r="J843" s="8"/>
      <c r="K843" s="8">
        <v>60.4</v>
      </c>
      <c r="L843" s="18">
        <f t="shared" si="47"/>
        <v>36.24</v>
      </c>
      <c r="M843" s="18">
        <v>83.6</v>
      </c>
      <c r="N843" s="18">
        <f t="shared" si="46"/>
        <v>33.44</v>
      </c>
      <c r="O843" s="18">
        <f t="shared" si="45"/>
        <v>69.68</v>
      </c>
      <c r="P843" s="13">
        <v>3</v>
      </c>
      <c r="Q843" s="16"/>
      <c r="R843" s="17"/>
    </row>
    <row r="844" ht="24" spans="1:18">
      <c r="A844" s="10">
        <v>263</v>
      </c>
      <c r="B844" s="8" t="s">
        <v>1749</v>
      </c>
      <c r="C844" s="8">
        <v>63010116509</v>
      </c>
      <c r="D844" s="9" t="s">
        <v>1750</v>
      </c>
      <c r="E844" s="8" t="s">
        <v>73</v>
      </c>
      <c r="F844" s="8" t="s">
        <v>1734</v>
      </c>
      <c r="G844" s="8">
        <v>2</v>
      </c>
      <c r="H844" s="8">
        <v>82.9</v>
      </c>
      <c r="I844" s="8">
        <v>93.6</v>
      </c>
      <c r="J844" s="8"/>
      <c r="K844" s="8">
        <v>58.83</v>
      </c>
      <c r="L844" s="18">
        <f t="shared" si="47"/>
        <v>35.3</v>
      </c>
      <c r="M844" s="18">
        <v>80.2</v>
      </c>
      <c r="N844" s="18">
        <f t="shared" si="46"/>
        <v>32.08</v>
      </c>
      <c r="O844" s="18">
        <f t="shared" si="45"/>
        <v>67.38</v>
      </c>
      <c r="P844" s="13">
        <v>4</v>
      </c>
      <c r="Q844" s="16"/>
      <c r="R844" s="17"/>
    </row>
    <row r="845" ht="24" spans="1:18">
      <c r="A845" s="10">
        <v>264</v>
      </c>
      <c r="B845" s="8" t="s">
        <v>1751</v>
      </c>
      <c r="C845" s="8">
        <v>63010116507</v>
      </c>
      <c r="D845" s="9" t="s">
        <v>1752</v>
      </c>
      <c r="E845" s="8" t="s">
        <v>73</v>
      </c>
      <c r="F845" s="8" t="s">
        <v>1734</v>
      </c>
      <c r="G845" s="8">
        <v>2</v>
      </c>
      <c r="H845" s="8">
        <v>84.6</v>
      </c>
      <c r="I845" s="8">
        <v>85.3</v>
      </c>
      <c r="J845" s="8"/>
      <c r="K845" s="8">
        <v>56.63</v>
      </c>
      <c r="L845" s="18">
        <f t="shared" si="47"/>
        <v>33.98</v>
      </c>
      <c r="M845" s="18">
        <v>81.2</v>
      </c>
      <c r="N845" s="18">
        <f t="shared" si="46"/>
        <v>32.48</v>
      </c>
      <c r="O845" s="18">
        <f t="shared" si="45"/>
        <v>66.46</v>
      </c>
      <c r="P845" s="13">
        <v>5</v>
      </c>
      <c r="Q845" s="16"/>
      <c r="R845" s="17"/>
    </row>
    <row r="846" ht="24" spans="1:18">
      <c r="A846" s="10">
        <v>265</v>
      </c>
      <c r="B846" s="8" t="s">
        <v>1753</v>
      </c>
      <c r="C846" s="8">
        <v>63010116510</v>
      </c>
      <c r="D846" s="9" t="s">
        <v>1754</v>
      </c>
      <c r="E846" s="8" t="s">
        <v>73</v>
      </c>
      <c r="F846" s="8" t="s">
        <v>1734</v>
      </c>
      <c r="G846" s="8">
        <v>2</v>
      </c>
      <c r="H846" s="8">
        <v>80.4</v>
      </c>
      <c r="I846" s="8">
        <v>81.8</v>
      </c>
      <c r="J846" s="8"/>
      <c r="K846" s="8">
        <v>54.07</v>
      </c>
      <c r="L846" s="18">
        <f t="shared" si="47"/>
        <v>32.44</v>
      </c>
      <c r="M846" s="18">
        <v>70.2</v>
      </c>
      <c r="N846" s="18">
        <f t="shared" si="46"/>
        <v>28.08</v>
      </c>
      <c r="O846" s="18">
        <f t="shared" si="45"/>
        <v>60.52</v>
      </c>
      <c r="P846" s="13">
        <v>6</v>
      </c>
      <c r="Q846" s="16"/>
      <c r="R846" s="17"/>
    </row>
    <row r="847" ht="24" spans="1:18">
      <c r="A847" s="10">
        <v>266</v>
      </c>
      <c r="B847" s="8" t="s">
        <v>1755</v>
      </c>
      <c r="C847" s="8">
        <v>63010105612</v>
      </c>
      <c r="D847" s="9" t="s">
        <v>1756</v>
      </c>
      <c r="E847" s="8" t="s">
        <v>38</v>
      </c>
      <c r="F847" s="8" t="s">
        <v>1757</v>
      </c>
      <c r="G847" s="8">
        <v>1</v>
      </c>
      <c r="H847" s="8">
        <v>70.8</v>
      </c>
      <c r="I847" s="8">
        <v>78.6</v>
      </c>
      <c r="J847" s="8"/>
      <c r="K847" s="8">
        <v>49.8</v>
      </c>
      <c r="L847" s="18">
        <f t="shared" si="47"/>
        <v>29.88</v>
      </c>
      <c r="M847" s="18">
        <v>87.8</v>
      </c>
      <c r="N847" s="18">
        <f t="shared" si="46"/>
        <v>35.12</v>
      </c>
      <c r="O847" s="18">
        <f t="shared" si="45"/>
        <v>65</v>
      </c>
      <c r="P847" s="13">
        <v>1</v>
      </c>
      <c r="Q847" s="16" t="s">
        <v>23</v>
      </c>
      <c r="R847" s="17" t="s">
        <v>908</v>
      </c>
    </row>
    <row r="848" ht="24" spans="1:18">
      <c r="A848" s="10">
        <v>267</v>
      </c>
      <c r="B848" s="8" t="s">
        <v>1758</v>
      </c>
      <c r="C848" s="8">
        <v>63010105609</v>
      </c>
      <c r="D848" s="9" t="s">
        <v>1759</v>
      </c>
      <c r="E848" s="8" t="s">
        <v>38</v>
      </c>
      <c r="F848" s="8" t="s">
        <v>1757</v>
      </c>
      <c r="G848" s="8">
        <v>1</v>
      </c>
      <c r="H848" s="8">
        <v>76.5</v>
      </c>
      <c r="I848" s="8">
        <v>80.8</v>
      </c>
      <c r="J848" s="8"/>
      <c r="K848" s="8">
        <v>52.43</v>
      </c>
      <c r="L848" s="18">
        <f t="shared" si="47"/>
        <v>31.46</v>
      </c>
      <c r="M848" s="18">
        <v>76.8</v>
      </c>
      <c r="N848" s="18">
        <f t="shared" si="46"/>
        <v>30.72</v>
      </c>
      <c r="O848" s="18">
        <f t="shared" si="45"/>
        <v>62.18</v>
      </c>
      <c r="P848" s="13">
        <v>2</v>
      </c>
      <c r="Q848" s="16"/>
      <c r="R848" s="17"/>
    </row>
    <row r="849" ht="36" spans="1:18">
      <c r="A849" s="10">
        <v>268</v>
      </c>
      <c r="B849" s="8" t="s">
        <v>1760</v>
      </c>
      <c r="C849" s="8">
        <v>63010105619</v>
      </c>
      <c r="D849" s="9" t="s">
        <v>1761</v>
      </c>
      <c r="E849" s="8" t="s">
        <v>38</v>
      </c>
      <c r="F849" s="8" t="s">
        <v>1762</v>
      </c>
      <c r="G849" s="8">
        <v>1</v>
      </c>
      <c r="H849" s="8">
        <v>78.3</v>
      </c>
      <c r="I849" s="8">
        <v>98.4</v>
      </c>
      <c r="J849" s="8"/>
      <c r="K849" s="8">
        <v>58.9</v>
      </c>
      <c r="L849" s="18">
        <f t="shared" si="47"/>
        <v>35.34</v>
      </c>
      <c r="M849" s="18">
        <v>94.6</v>
      </c>
      <c r="N849" s="18">
        <f t="shared" si="46"/>
        <v>37.84</v>
      </c>
      <c r="O849" s="18">
        <f t="shared" si="45"/>
        <v>73.18</v>
      </c>
      <c r="P849" s="13">
        <v>1</v>
      </c>
      <c r="Q849" s="16" t="s">
        <v>23</v>
      </c>
      <c r="R849" s="17" t="s">
        <v>908</v>
      </c>
    </row>
    <row r="850" ht="36" spans="1:18">
      <c r="A850" s="10">
        <v>269</v>
      </c>
      <c r="B850" s="8" t="s">
        <v>1763</v>
      </c>
      <c r="C850" s="8">
        <v>63010105622</v>
      </c>
      <c r="D850" s="9" t="s">
        <v>1764</v>
      </c>
      <c r="E850" s="8" t="s">
        <v>38</v>
      </c>
      <c r="F850" s="8" t="s">
        <v>1765</v>
      </c>
      <c r="G850" s="8">
        <v>1</v>
      </c>
      <c r="H850" s="8">
        <v>81</v>
      </c>
      <c r="I850" s="8">
        <v>91.5</v>
      </c>
      <c r="J850" s="8"/>
      <c r="K850" s="8">
        <v>57.5</v>
      </c>
      <c r="L850" s="18">
        <f t="shared" si="47"/>
        <v>34.5</v>
      </c>
      <c r="M850" s="18">
        <v>94.2</v>
      </c>
      <c r="N850" s="18">
        <f t="shared" si="46"/>
        <v>37.68</v>
      </c>
      <c r="O850" s="18">
        <f t="shared" si="45"/>
        <v>72.18</v>
      </c>
      <c r="P850" s="13">
        <v>1</v>
      </c>
      <c r="Q850" s="16" t="s">
        <v>23</v>
      </c>
      <c r="R850" s="17" t="s">
        <v>908</v>
      </c>
    </row>
    <row r="851" ht="36" spans="1:18">
      <c r="A851" s="10">
        <v>270</v>
      </c>
      <c r="B851" s="8" t="s">
        <v>1766</v>
      </c>
      <c r="C851" s="8">
        <v>63010105626</v>
      </c>
      <c r="D851" s="9" t="s">
        <v>1767</v>
      </c>
      <c r="E851" s="8" t="s">
        <v>38</v>
      </c>
      <c r="F851" s="8" t="s">
        <v>1765</v>
      </c>
      <c r="G851" s="8">
        <v>1</v>
      </c>
      <c r="H851" s="8">
        <v>76.6</v>
      </c>
      <c r="I851" s="8">
        <v>97.4</v>
      </c>
      <c r="J851" s="8"/>
      <c r="K851" s="8">
        <v>58</v>
      </c>
      <c r="L851" s="18">
        <f t="shared" si="47"/>
        <v>34.8</v>
      </c>
      <c r="M851" s="18">
        <v>77.2</v>
      </c>
      <c r="N851" s="18">
        <f t="shared" si="46"/>
        <v>30.88</v>
      </c>
      <c r="O851" s="18">
        <f t="shared" si="45"/>
        <v>65.68</v>
      </c>
      <c r="P851" s="13">
        <v>2</v>
      </c>
      <c r="Q851" s="16"/>
      <c r="R851" s="17"/>
    </row>
    <row r="852" ht="24" spans="1:18">
      <c r="A852" s="10">
        <v>271</v>
      </c>
      <c r="B852" s="8" t="s">
        <v>1768</v>
      </c>
      <c r="C852" s="8">
        <v>63010105708</v>
      </c>
      <c r="D852" s="9" t="s">
        <v>1769</v>
      </c>
      <c r="E852" s="8" t="s">
        <v>38</v>
      </c>
      <c r="F852" s="8" t="s">
        <v>1770</v>
      </c>
      <c r="G852" s="8">
        <v>1</v>
      </c>
      <c r="H852" s="8">
        <v>81</v>
      </c>
      <c r="I852" s="8">
        <v>94.8</v>
      </c>
      <c r="J852" s="8"/>
      <c r="K852" s="8">
        <v>58.6</v>
      </c>
      <c r="L852" s="18">
        <f t="shared" si="47"/>
        <v>35.16</v>
      </c>
      <c r="M852" s="18">
        <v>85.9</v>
      </c>
      <c r="N852" s="18">
        <f t="shared" si="46"/>
        <v>34.36</v>
      </c>
      <c r="O852" s="18">
        <f t="shared" si="45"/>
        <v>69.52</v>
      </c>
      <c r="P852" s="13">
        <v>1</v>
      </c>
      <c r="Q852" s="16" t="s">
        <v>23</v>
      </c>
      <c r="R852" s="17" t="s">
        <v>908</v>
      </c>
    </row>
    <row r="853" ht="24" spans="1:18">
      <c r="A853" s="10">
        <v>272</v>
      </c>
      <c r="B853" s="8" t="s">
        <v>1771</v>
      </c>
      <c r="C853" s="8">
        <v>63010105704</v>
      </c>
      <c r="D853" s="9" t="s">
        <v>1772</v>
      </c>
      <c r="E853" s="8" t="s">
        <v>38</v>
      </c>
      <c r="F853" s="8" t="s">
        <v>1770</v>
      </c>
      <c r="G853" s="8">
        <v>1</v>
      </c>
      <c r="H853" s="8">
        <v>87.2</v>
      </c>
      <c r="I853" s="8">
        <v>89.3</v>
      </c>
      <c r="J853" s="8"/>
      <c r="K853" s="8">
        <v>58.83</v>
      </c>
      <c r="L853" s="18">
        <f t="shared" si="47"/>
        <v>35.3</v>
      </c>
      <c r="M853" s="18">
        <v>84.5</v>
      </c>
      <c r="N853" s="18">
        <f t="shared" si="46"/>
        <v>33.8</v>
      </c>
      <c r="O853" s="18">
        <f t="shared" si="45"/>
        <v>69.1</v>
      </c>
      <c r="P853" s="13">
        <v>2</v>
      </c>
      <c r="Q853" s="16"/>
      <c r="R853" s="17"/>
    </row>
    <row r="854" ht="24" spans="1:18">
      <c r="A854" s="10">
        <v>273</v>
      </c>
      <c r="B854" s="8" t="s">
        <v>1773</v>
      </c>
      <c r="C854" s="8">
        <v>63010105720</v>
      </c>
      <c r="D854" s="9" t="s">
        <v>1774</v>
      </c>
      <c r="E854" s="8" t="s">
        <v>38</v>
      </c>
      <c r="F854" s="8" t="s">
        <v>1770</v>
      </c>
      <c r="G854" s="8">
        <v>1</v>
      </c>
      <c r="H854" s="8">
        <v>76.3</v>
      </c>
      <c r="I854" s="8">
        <v>89.1</v>
      </c>
      <c r="J854" s="8"/>
      <c r="K854" s="8">
        <v>55.13</v>
      </c>
      <c r="L854" s="18">
        <f t="shared" si="47"/>
        <v>33.08</v>
      </c>
      <c r="M854" s="18">
        <v>82.2</v>
      </c>
      <c r="N854" s="18">
        <f t="shared" si="46"/>
        <v>32.88</v>
      </c>
      <c r="O854" s="18">
        <f t="shared" si="45"/>
        <v>65.96</v>
      </c>
      <c r="P854" s="13">
        <v>3</v>
      </c>
      <c r="Q854" s="16"/>
      <c r="R854" s="17"/>
    </row>
  </sheetData>
  <mergeCells count="1">
    <mergeCell ref="A1:R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ztw</dc:creator>
  <cp:lastModifiedBy>Administrator</cp:lastModifiedBy>
  <dcterms:created xsi:type="dcterms:W3CDTF">2017-07-19T09:04:00Z</dcterms:created>
  <cp:lastPrinted>2017-07-31T01:23:00Z</cp:lastPrinted>
  <dcterms:modified xsi:type="dcterms:W3CDTF">2017-08-01T01:25:04Z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