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县直学校" sheetId="1" r:id="rId1"/>
    <sheet name="乡镇学校" sheetId="2" r:id="rId2"/>
  </sheets>
  <definedNames/>
  <calcPr fullCalcOnLoad="1"/>
</workbook>
</file>

<file path=xl/sharedStrings.xml><?xml version="1.0" encoding="utf-8"?>
<sst xmlns="http://schemas.openxmlformats.org/spreadsheetml/2006/main" count="78" uniqueCount="58">
  <si>
    <t>2017年南昌县面向全省选调外县在编教师岗位分解表</t>
  </si>
  <si>
    <t>招聘岗位</t>
  </si>
  <si>
    <t>招聘人数</t>
  </si>
  <si>
    <t>分学校招聘人数</t>
  </si>
  <si>
    <t>莲塘四中</t>
  </si>
  <si>
    <t>银河学校</t>
  </si>
  <si>
    <t>洪州学校</t>
  </si>
  <si>
    <t>新城学校</t>
  </si>
  <si>
    <t>芳草学校</t>
  </si>
  <si>
    <t>洪州汇仁学校</t>
  </si>
  <si>
    <t>诚义学校</t>
  </si>
  <si>
    <t>洪燕学校</t>
  </si>
  <si>
    <t>莲塘七中</t>
  </si>
  <si>
    <t>莲塘四小</t>
  </si>
  <si>
    <t>金沙路小学</t>
  </si>
  <si>
    <t>振兴路小学</t>
  </si>
  <si>
    <t>墨山街小学</t>
  </si>
  <si>
    <t>莲塘镇小学</t>
  </si>
  <si>
    <t>斗柏路小学</t>
  </si>
  <si>
    <t>初中语文</t>
  </si>
  <si>
    <t>初中数学</t>
  </si>
  <si>
    <t>初中英语</t>
  </si>
  <si>
    <t>初中物理</t>
  </si>
  <si>
    <t>初中化学</t>
  </si>
  <si>
    <t>初中思品</t>
  </si>
  <si>
    <t>初中历史</t>
  </si>
  <si>
    <t>初中生物</t>
  </si>
  <si>
    <t>初中音乐</t>
  </si>
  <si>
    <t>初中地理</t>
  </si>
  <si>
    <t>初中体育</t>
  </si>
  <si>
    <t>初中小计</t>
  </si>
  <si>
    <t>小学语文</t>
  </si>
  <si>
    <t>小学数学</t>
  </si>
  <si>
    <t>小学英语</t>
  </si>
  <si>
    <t>小学音乐</t>
  </si>
  <si>
    <t>小学美术</t>
  </si>
  <si>
    <t>小学信息技术</t>
  </si>
  <si>
    <t>小学体育</t>
  </si>
  <si>
    <t>小学小计</t>
  </si>
  <si>
    <t>合计</t>
  </si>
  <si>
    <t>新联学校</t>
  </si>
  <si>
    <t>南新中学</t>
  </si>
  <si>
    <t>蒋巷二中</t>
  </si>
  <si>
    <t>黄马中学</t>
  </si>
  <si>
    <t>广福一中</t>
  </si>
  <si>
    <t>广福二中</t>
  </si>
  <si>
    <t>向塘实验学校</t>
  </si>
  <si>
    <t>昌南实验学校</t>
  </si>
  <si>
    <t>凤凰实验学校</t>
  </si>
  <si>
    <t>蒋巷小学</t>
  </si>
  <si>
    <t>泾口小学</t>
  </si>
  <si>
    <t>塘南小学</t>
  </si>
  <si>
    <t>广福小学</t>
  </si>
  <si>
    <t>富山小学</t>
  </si>
  <si>
    <t>武阳小学</t>
  </si>
  <si>
    <t>向塘小学</t>
  </si>
  <si>
    <t>冈上小学</t>
  </si>
  <si>
    <t>备注：本次选调考试把昌南实验学校的岗位计划纳入农村学校之列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</si>
</sst>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7" fillId="9" borderId="0" applyNumberFormat="0" applyBorder="0" applyAlignment="0" applyProtection="0"/>
    <xf numFmtId="0" fontId="28" fillId="0" borderId="4" applyNumberFormat="0" applyFill="0" applyAlignment="0" applyProtection="0"/>
    <xf numFmtId="0" fontId="27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3">
      <selection activeCell="I19" sqref="I19"/>
    </sheetView>
  </sheetViews>
  <sheetFormatPr defaultColWidth="9.00390625" defaultRowHeight="28.5" customHeight="1"/>
  <cols>
    <col min="1" max="1" width="6.00390625" style="0" customWidth="1"/>
    <col min="2" max="2" width="5.125" style="0" customWidth="1"/>
    <col min="3" max="3" width="7.625" style="0" customWidth="1"/>
    <col min="4" max="5" width="8.25390625" style="0" customWidth="1"/>
    <col min="6" max="6" width="8.25390625" style="3" customWidth="1"/>
    <col min="7" max="8" width="8.25390625" style="0" customWidth="1"/>
    <col min="9" max="9" width="11.25390625" style="0" customWidth="1"/>
    <col min="10" max="17" width="8.25390625" style="0" customWidth="1"/>
    <col min="18" max="18" width="9.50390625" style="0" customWidth="1"/>
  </cols>
  <sheetData>
    <row r="1" spans="1:18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4.75" customHeight="1">
      <c r="A2" s="5" t="s">
        <v>1</v>
      </c>
      <c r="B2" s="5"/>
      <c r="C2" s="5" t="s">
        <v>2</v>
      </c>
      <c r="D2" s="25" t="s">
        <v>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4" customHeight="1">
      <c r="A3" s="5"/>
      <c r="B3" s="5"/>
      <c r="C3" s="5"/>
      <c r="D3" s="26" t="s">
        <v>4</v>
      </c>
      <c r="E3" s="26" t="s">
        <v>5</v>
      </c>
      <c r="F3" s="5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1" t="s">
        <v>11</v>
      </c>
      <c r="L3" s="21" t="s">
        <v>12</v>
      </c>
      <c r="M3" s="21" t="s">
        <v>13</v>
      </c>
      <c r="N3" s="30" t="s">
        <v>14</v>
      </c>
      <c r="O3" s="30" t="s">
        <v>15</v>
      </c>
      <c r="P3" s="30" t="s">
        <v>16</v>
      </c>
      <c r="Q3" s="30" t="s">
        <v>17</v>
      </c>
      <c r="R3" s="30" t="s">
        <v>18</v>
      </c>
    </row>
    <row r="4" spans="1:18" ht="18.75" customHeight="1">
      <c r="A4" s="5" t="s">
        <v>19</v>
      </c>
      <c r="B4" s="5"/>
      <c r="C4" s="9">
        <f aca="true" t="shared" si="0" ref="C4:C14">SUM(D4:R4)</f>
        <v>12</v>
      </c>
      <c r="D4" s="27">
        <v>3</v>
      </c>
      <c r="E4" s="27">
        <v>4</v>
      </c>
      <c r="F4" s="27">
        <v>2</v>
      </c>
      <c r="G4" s="27"/>
      <c r="H4" s="27">
        <v>2</v>
      </c>
      <c r="I4" s="27"/>
      <c r="J4" s="27"/>
      <c r="K4" s="27">
        <v>1</v>
      </c>
      <c r="L4" s="27"/>
      <c r="M4" s="27"/>
      <c r="N4" s="31"/>
      <c r="O4" s="31"/>
      <c r="P4" s="31"/>
      <c r="Q4" s="31"/>
      <c r="R4" s="31"/>
    </row>
    <row r="5" spans="1:18" ht="18.75" customHeight="1">
      <c r="A5" s="5" t="s">
        <v>20</v>
      </c>
      <c r="B5" s="5"/>
      <c r="C5" s="9">
        <f t="shared" si="0"/>
        <v>7</v>
      </c>
      <c r="D5" s="27"/>
      <c r="E5" s="27">
        <v>4</v>
      </c>
      <c r="F5" s="27">
        <v>2</v>
      </c>
      <c r="G5" s="27"/>
      <c r="H5" s="27"/>
      <c r="I5" s="27"/>
      <c r="J5" s="27"/>
      <c r="K5" s="27">
        <v>1</v>
      </c>
      <c r="L5" s="27"/>
      <c r="M5" s="27"/>
      <c r="N5" s="31"/>
      <c r="O5" s="31"/>
      <c r="P5" s="31"/>
      <c r="Q5" s="31"/>
      <c r="R5" s="31"/>
    </row>
    <row r="6" spans="1:18" ht="18.75" customHeight="1">
      <c r="A6" s="5" t="s">
        <v>21</v>
      </c>
      <c r="B6" s="5"/>
      <c r="C6" s="9">
        <f t="shared" si="0"/>
        <v>4</v>
      </c>
      <c r="D6" s="27"/>
      <c r="E6" s="27"/>
      <c r="F6" s="27">
        <v>2</v>
      </c>
      <c r="G6" s="27"/>
      <c r="H6" s="27"/>
      <c r="I6" s="27">
        <v>1</v>
      </c>
      <c r="J6" s="32">
        <v>1</v>
      </c>
      <c r="K6" s="27"/>
      <c r="L6" s="27"/>
      <c r="M6" s="27"/>
      <c r="N6" s="31"/>
      <c r="O6" s="31"/>
      <c r="P6" s="31"/>
      <c r="Q6" s="31"/>
      <c r="R6" s="31"/>
    </row>
    <row r="7" spans="1:18" ht="18.75" customHeight="1">
      <c r="A7" s="5" t="s">
        <v>22</v>
      </c>
      <c r="B7" s="5"/>
      <c r="C7" s="9">
        <f t="shared" si="0"/>
        <v>4</v>
      </c>
      <c r="D7" s="27">
        <v>2</v>
      </c>
      <c r="E7" s="27"/>
      <c r="F7" s="27"/>
      <c r="G7" s="27"/>
      <c r="H7" s="27">
        <v>1</v>
      </c>
      <c r="I7" s="27"/>
      <c r="J7" s="27"/>
      <c r="K7" s="27"/>
      <c r="L7" s="27">
        <v>1</v>
      </c>
      <c r="M7" s="27"/>
      <c r="N7" s="31"/>
      <c r="O7" s="31"/>
      <c r="P7" s="31"/>
      <c r="Q7" s="31"/>
      <c r="R7" s="31"/>
    </row>
    <row r="8" spans="1:18" ht="18.75" customHeight="1">
      <c r="A8" s="5" t="s">
        <v>23</v>
      </c>
      <c r="B8" s="5"/>
      <c r="C8" s="9">
        <f t="shared" si="0"/>
        <v>2</v>
      </c>
      <c r="D8" s="27">
        <v>1</v>
      </c>
      <c r="E8" s="27"/>
      <c r="F8" s="27"/>
      <c r="G8" s="27"/>
      <c r="H8" s="27"/>
      <c r="I8" s="27"/>
      <c r="J8" s="27">
        <v>1</v>
      </c>
      <c r="K8" s="27"/>
      <c r="L8" s="27"/>
      <c r="M8" s="27"/>
      <c r="N8" s="31"/>
      <c r="O8" s="31"/>
      <c r="P8" s="31"/>
      <c r="Q8" s="31"/>
      <c r="R8" s="31"/>
    </row>
    <row r="9" spans="1:18" ht="18.75" customHeight="1">
      <c r="A9" s="5" t="s">
        <v>24</v>
      </c>
      <c r="B9" s="5"/>
      <c r="C9" s="9">
        <f t="shared" si="0"/>
        <v>9</v>
      </c>
      <c r="D9" s="27">
        <v>2</v>
      </c>
      <c r="E9" s="27"/>
      <c r="F9" s="27">
        <v>3</v>
      </c>
      <c r="G9" s="27">
        <v>2</v>
      </c>
      <c r="H9" s="27"/>
      <c r="I9" s="27">
        <v>1</v>
      </c>
      <c r="J9" s="27"/>
      <c r="K9" s="27">
        <v>1</v>
      </c>
      <c r="L9" s="27"/>
      <c r="M9" s="27"/>
      <c r="N9" s="31"/>
      <c r="O9" s="31"/>
      <c r="P9" s="31"/>
      <c r="Q9" s="31"/>
      <c r="R9" s="31"/>
    </row>
    <row r="10" spans="1:18" ht="18.75" customHeight="1">
      <c r="A10" s="5" t="s">
        <v>25</v>
      </c>
      <c r="B10" s="5"/>
      <c r="C10" s="9">
        <f t="shared" si="0"/>
        <v>5</v>
      </c>
      <c r="D10" s="27">
        <v>2</v>
      </c>
      <c r="E10" s="27"/>
      <c r="F10" s="27"/>
      <c r="G10" s="27">
        <v>2</v>
      </c>
      <c r="H10" s="27"/>
      <c r="I10" s="27"/>
      <c r="J10" s="27">
        <v>1</v>
      </c>
      <c r="K10" s="27"/>
      <c r="L10" s="27"/>
      <c r="M10" s="27"/>
      <c r="N10" s="31"/>
      <c r="O10" s="31"/>
      <c r="P10" s="31"/>
      <c r="Q10" s="31"/>
      <c r="R10" s="31"/>
    </row>
    <row r="11" spans="1:18" ht="18.75" customHeight="1">
      <c r="A11" s="5" t="s">
        <v>26</v>
      </c>
      <c r="B11" s="5"/>
      <c r="C11" s="9">
        <f t="shared" si="0"/>
        <v>1</v>
      </c>
      <c r="D11" s="27"/>
      <c r="E11" s="27"/>
      <c r="F11" s="27"/>
      <c r="G11" s="27">
        <v>1</v>
      </c>
      <c r="H11" s="27"/>
      <c r="I11" s="27"/>
      <c r="J11" s="27"/>
      <c r="K11" s="27"/>
      <c r="L11" s="27"/>
      <c r="M11" s="27"/>
      <c r="N11" s="31"/>
      <c r="O11" s="31"/>
      <c r="P11" s="31"/>
      <c r="Q11" s="31"/>
      <c r="R11" s="31"/>
    </row>
    <row r="12" spans="1:18" ht="18.75" customHeight="1">
      <c r="A12" s="5" t="s">
        <v>27</v>
      </c>
      <c r="B12" s="5"/>
      <c r="C12" s="9">
        <f t="shared" si="0"/>
        <v>1</v>
      </c>
      <c r="D12" s="27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31"/>
      <c r="O12" s="31"/>
      <c r="P12" s="31"/>
      <c r="Q12" s="31"/>
      <c r="R12" s="31"/>
    </row>
    <row r="13" spans="1:18" ht="18.75" customHeight="1">
      <c r="A13" s="28" t="s">
        <v>28</v>
      </c>
      <c r="B13" s="29"/>
      <c r="C13" s="9">
        <f t="shared" si="0"/>
        <v>1</v>
      </c>
      <c r="D13" s="27"/>
      <c r="E13" s="27"/>
      <c r="F13" s="27"/>
      <c r="G13" s="27">
        <v>1</v>
      </c>
      <c r="H13" s="27"/>
      <c r="I13" s="27"/>
      <c r="J13" s="27"/>
      <c r="K13" s="27"/>
      <c r="L13" s="27"/>
      <c r="M13" s="27"/>
      <c r="N13" s="31"/>
      <c r="O13" s="31"/>
      <c r="P13" s="31"/>
      <c r="Q13" s="31"/>
      <c r="R13" s="31"/>
    </row>
    <row r="14" spans="1:18" ht="18.75" customHeight="1">
      <c r="A14" s="5" t="s">
        <v>29</v>
      </c>
      <c r="B14" s="5"/>
      <c r="C14" s="9">
        <f t="shared" si="0"/>
        <v>4</v>
      </c>
      <c r="D14" s="27">
        <v>1</v>
      </c>
      <c r="E14" s="27"/>
      <c r="F14" s="27"/>
      <c r="G14" s="27">
        <v>2</v>
      </c>
      <c r="H14" s="27"/>
      <c r="I14" s="27"/>
      <c r="J14" s="27"/>
      <c r="K14" s="27"/>
      <c r="L14" s="27">
        <v>1</v>
      </c>
      <c r="M14" s="27"/>
      <c r="N14" s="31"/>
      <c r="O14" s="31"/>
      <c r="P14" s="31"/>
      <c r="Q14" s="31"/>
      <c r="R14" s="31"/>
    </row>
    <row r="15" spans="1:18" ht="18.75" customHeight="1">
      <c r="A15" s="9" t="s">
        <v>30</v>
      </c>
      <c r="B15" s="9"/>
      <c r="C15" s="9">
        <f aca="true" t="shared" si="1" ref="C15:L15">SUM(C4:C14)</f>
        <v>50</v>
      </c>
      <c r="D15" s="9">
        <f t="shared" si="1"/>
        <v>12</v>
      </c>
      <c r="E15" s="9">
        <f t="shared" si="1"/>
        <v>8</v>
      </c>
      <c r="F15" s="9">
        <f t="shared" si="1"/>
        <v>9</v>
      </c>
      <c r="G15" s="9">
        <f t="shared" si="1"/>
        <v>8</v>
      </c>
      <c r="H15" s="9">
        <f t="shared" si="1"/>
        <v>3</v>
      </c>
      <c r="I15" s="9">
        <f t="shared" si="1"/>
        <v>2</v>
      </c>
      <c r="J15" s="9">
        <f t="shared" si="1"/>
        <v>3</v>
      </c>
      <c r="K15" s="9">
        <f t="shared" si="1"/>
        <v>3</v>
      </c>
      <c r="L15" s="9">
        <f t="shared" si="1"/>
        <v>2</v>
      </c>
      <c r="M15" s="27"/>
      <c r="N15" s="31"/>
      <c r="O15" s="31"/>
      <c r="P15" s="31"/>
      <c r="Q15" s="31"/>
      <c r="R15" s="31"/>
    </row>
    <row r="16" spans="1:18" ht="18.75" customHeight="1">
      <c r="A16" s="5" t="s">
        <v>31</v>
      </c>
      <c r="B16" s="5"/>
      <c r="C16" s="9">
        <f>SUM(D16:R16)</f>
        <v>21</v>
      </c>
      <c r="D16" s="27"/>
      <c r="E16" s="27">
        <v>5</v>
      </c>
      <c r="F16" s="27"/>
      <c r="G16" s="27"/>
      <c r="H16" s="27">
        <v>2</v>
      </c>
      <c r="I16" s="27">
        <v>1</v>
      </c>
      <c r="J16" s="27">
        <v>2</v>
      </c>
      <c r="K16" s="27">
        <v>2</v>
      </c>
      <c r="L16" s="27"/>
      <c r="M16" s="27"/>
      <c r="N16" s="31">
        <v>5</v>
      </c>
      <c r="O16" s="31">
        <v>1</v>
      </c>
      <c r="P16" s="31"/>
      <c r="Q16" s="31">
        <v>2</v>
      </c>
      <c r="R16" s="31">
        <v>1</v>
      </c>
    </row>
    <row r="17" spans="1:18" ht="18.75" customHeight="1">
      <c r="A17" s="5" t="s">
        <v>32</v>
      </c>
      <c r="B17" s="5"/>
      <c r="C17" s="9">
        <f aca="true" t="shared" si="2" ref="C17:C23">SUM(D17:R17)</f>
        <v>23</v>
      </c>
      <c r="D17" s="27"/>
      <c r="E17" s="27">
        <v>3</v>
      </c>
      <c r="F17" s="27"/>
      <c r="G17" s="27"/>
      <c r="H17" s="27">
        <v>2</v>
      </c>
      <c r="I17" s="27"/>
      <c r="J17" s="27">
        <v>6</v>
      </c>
      <c r="K17" s="27">
        <v>3</v>
      </c>
      <c r="L17" s="27"/>
      <c r="M17" s="27"/>
      <c r="N17" s="31">
        <v>5</v>
      </c>
      <c r="O17" s="31">
        <v>1</v>
      </c>
      <c r="P17" s="31"/>
      <c r="Q17" s="31">
        <v>2</v>
      </c>
      <c r="R17" s="31">
        <v>1</v>
      </c>
    </row>
    <row r="18" spans="1:18" ht="18.75" customHeight="1">
      <c r="A18" s="5" t="s">
        <v>33</v>
      </c>
      <c r="B18" s="5"/>
      <c r="C18" s="9">
        <f t="shared" si="2"/>
        <v>7</v>
      </c>
      <c r="D18" s="27"/>
      <c r="E18" s="27"/>
      <c r="F18" s="27">
        <v>2</v>
      </c>
      <c r="G18" s="27"/>
      <c r="H18" s="27"/>
      <c r="I18" s="27"/>
      <c r="J18" s="27"/>
      <c r="K18" s="27">
        <v>1</v>
      </c>
      <c r="L18" s="27"/>
      <c r="M18" s="27">
        <v>1</v>
      </c>
      <c r="N18" s="31">
        <v>2</v>
      </c>
      <c r="O18" s="31">
        <v>1</v>
      </c>
      <c r="P18" s="31"/>
      <c r="Q18" s="31"/>
      <c r="R18" s="31"/>
    </row>
    <row r="19" spans="1:18" ht="18.75" customHeight="1">
      <c r="A19" s="5" t="s">
        <v>34</v>
      </c>
      <c r="B19" s="5"/>
      <c r="C19" s="9">
        <f t="shared" si="2"/>
        <v>4</v>
      </c>
      <c r="D19" s="27"/>
      <c r="E19" s="27"/>
      <c r="F19" s="27">
        <v>1</v>
      </c>
      <c r="G19" s="27">
        <v>1</v>
      </c>
      <c r="H19" s="27"/>
      <c r="I19" s="27"/>
      <c r="J19" s="27"/>
      <c r="K19" s="27">
        <v>1</v>
      </c>
      <c r="L19" s="27"/>
      <c r="M19" s="27"/>
      <c r="N19" s="31"/>
      <c r="O19" s="31"/>
      <c r="P19" s="31">
        <v>1</v>
      </c>
      <c r="Q19" s="31"/>
      <c r="R19" s="31"/>
    </row>
    <row r="20" spans="1:18" ht="18.75" customHeight="1">
      <c r="A20" s="5" t="s">
        <v>35</v>
      </c>
      <c r="B20" s="5"/>
      <c r="C20" s="9">
        <f t="shared" si="2"/>
        <v>3</v>
      </c>
      <c r="D20" s="27"/>
      <c r="E20" s="27"/>
      <c r="F20" s="27"/>
      <c r="G20" s="27"/>
      <c r="H20" s="27">
        <v>1</v>
      </c>
      <c r="I20" s="27"/>
      <c r="J20" s="27">
        <v>1</v>
      </c>
      <c r="K20" s="27">
        <v>1</v>
      </c>
      <c r="L20" s="27"/>
      <c r="M20" s="27"/>
      <c r="N20" s="31"/>
      <c r="O20" s="31"/>
      <c r="P20" s="31"/>
      <c r="Q20" s="31"/>
      <c r="R20" s="31"/>
    </row>
    <row r="21" spans="1:18" ht="18.75" customHeight="1">
      <c r="A21" s="28" t="s">
        <v>36</v>
      </c>
      <c r="B21" s="29"/>
      <c r="C21" s="9">
        <f t="shared" si="2"/>
        <v>3</v>
      </c>
      <c r="D21" s="27"/>
      <c r="E21" s="27"/>
      <c r="F21" s="27"/>
      <c r="G21" s="27"/>
      <c r="H21" s="27"/>
      <c r="I21" s="27"/>
      <c r="J21" s="27"/>
      <c r="K21" s="27">
        <v>1</v>
      </c>
      <c r="L21" s="27"/>
      <c r="M21" s="27">
        <v>1</v>
      </c>
      <c r="N21" s="31"/>
      <c r="O21" s="31"/>
      <c r="P21" s="31"/>
      <c r="Q21" s="31">
        <v>1</v>
      </c>
      <c r="R21" s="31"/>
    </row>
    <row r="22" spans="1:18" ht="18.75" customHeight="1">
      <c r="A22" s="5" t="s">
        <v>37</v>
      </c>
      <c r="B22" s="5"/>
      <c r="C22" s="9">
        <f t="shared" si="2"/>
        <v>9</v>
      </c>
      <c r="D22" s="27"/>
      <c r="E22" s="27"/>
      <c r="F22" s="27">
        <v>2</v>
      </c>
      <c r="G22" s="27">
        <v>1</v>
      </c>
      <c r="H22" s="27">
        <v>1</v>
      </c>
      <c r="I22" s="27"/>
      <c r="J22" s="27">
        <v>1</v>
      </c>
      <c r="K22" s="27">
        <v>2</v>
      </c>
      <c r="L22" s="27"/>
      <c r="M22" s="27">
        <v>1</v>
      </c>
      <c r="N22" s="31"/>
      <c r="O22" s="31"/>
      <c r="P22" s="31">
        <v>1</v>
      </c>
      <c r="Q22" s="31"/>
      <c r="R22" s="31"/>
    </row>
    <row r="23" spans="1:18" ht="18.75" customHeight="1">
      <c r="A23" s="9" t="s">
        <v>38</v>
      </c>
      <c r="B23" s="9"/>
      <c r="C23" s="9">
        <f aca="true" t="shared" si="3" ref="C23:H23">SUM(C16:C22)</f>
        <v>70</v>
      </c>
      <c r="D23" s="9"/>
      <c r="E23" s="9">
        <f t="shared" si="3"/>
        <v>8</v>
      </c>
      <c r="F23" s="9">
        <f t="shared" si="3"/>
        <v>5</v>
      </c>
      <c r="G23" s="9">
        <f t="shared" si="3"/>
        <v>2</v>
      </c>
      <c r="H23" s="9">
        <f t="shared" si="3"/>
        <v>6</v>
      </c>
      <c r="I23" s="9">
        <v>1</v>
      </c>
      <c r="J23" s="9">
        <v>10</v>
      </c>
      <c r="K23" s="9">
        <f aca="true" t="shared" si="4" ref="J23:R23">SUM(K16:K22)</f>
        <v>11</v>
      </c>
      <c r="L23" s="9"/>
      <c r="M23" s="9">
        <f t="shared" si="4"/>
        <v>3</v>
      </c>
      <c r="N23" s="9">
        <f t="shared" si="4"/>
        <v>12</v>
      </c>
      <c r="O23" s="9">
        <f t="shared" si="4"/>
        <v>3</v>
      </c>
      <c r="P23" s="9">
        <f t="shared" si="4"/>
        <v>2</v>
      </c>
      <c r="Q23" s="9">
        <f t="shared" si="4"/>
        <v>5</v>
      </c>
      <c r="R23" s="9">
        <f t="shared" si="4"/>
        <v>2</v>
      </c>
    </row>
    <row r="24" spans="1:18" s="2" customFormat="1" ht="18.75" customHeight="1">
      <c r="A24" s="11" t="s">
        <v>39</v>
      </c>
      <c r="B24" s="11"/>
      <c r="C24" s="9">
        <f aca="true" t="shared" si="5" ref="C24:H24">C15+C23</f>
        <v>120</v>
      </c>
      <c r="D24" s="9">
        <f t="shared" si="5"/>
        <v>12</v>
      </c>
      <c r="E24" s="9">
        <f t="shared" si="5"/>
        <v>16</v>
      </c>
      <c r="F24" s="9">
        <f t="shared" si="5"/>
        <v>14</v>
      </c>
      <c r="G24" s="9">
        <f t="shared" si="5"/>
        <v>10</v>
      </c>
      <c r="H24" s="9">
        <f t="shared" si="5"/>
        <v>9</v>
      </c>
      <c r="I24" s="9">
        <v>3</v>
      </c>
      <c r="J24" s="9">
        <f aca="true" t="shared" si="6" ref="J24:R24">J15+J23</f>
        <v>13</v>
      </c>
      <c r="K24" s="9">
        <f t="shared" si="6"/>
        <v>14</v>
      </c>
      <c r="L24" s="9">
        <f t="shared" si="6"/>
        <v>2</v>
      </c>
      <c r="M24" s="9">
        <f t="shared" si="6"/>
        <v>3</v>
      </c>
      <c r="N24" s="9">
        <f t="shared" si="6"/>
        <v>12</v>
      </c>
      <c r="O24" s="9">
        <f t="shared" si="6"/>
        <v>3</v>
      </c>
      <c r="P24" s="9">
        <f t="shared" si="6"/>
        <v>2</v>
      </c>
      <c r="Q24" s="9">
        <f t="shared" si="6"/>
        <v>5</v>
      </c>
      <c r="R24" s="9">
        <f t="shared" si="6"/>
        <v>2</v>
      </c>
    </row>
    <row r="25" spans="1:18" ht="28.5" customHeight="1">
      <c r="A25" s="17"/>
      <c r="B25" s="17"/>
      <c r="C25" s="17"/>
      <c r="D25" s="17"/>
      <c r="E25" s="17"/>
      <c r="F25" s="20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28.5" customHeight="1">
      <c r="A26" s="17"/>
      <c r="B26" s="17"/>
      <c r="C26" s="17"/>
      <c r="D26" s="17"/>
      <c r="E26" s="17"/>
      <c r="F26" s="2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28.5" customHeight="1">
      <c r="A27" s="17"/>
      <c r="B27" s="17"/>
      <c r="C27" s="17"/>
      <c r="D27" s="17"/>
      <c r="E27" s="17"/>
      <c r="F27" s="20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28.5" customHeight="1">
      <c r="A28" s="17"/>
      <c r="B28" s="17"/>
      <c r="C28" s="17"/>
      <c r="D28" s="17"/>
      <c r="E28" s="17"/>
      <c r="F28" s="20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8.5" customHeight="1">
      <c r="A29" s="17"/>
      <c r="B29" s="17"/>
      <c r="C29" s="17"/>
      <c r="D29" s="17"/>
      <c r="E29" s="17"/>
      <c r="F29" s="2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28.5" customHeight="1">
      <c r="A30" s="17"/>
      <c r="B30" s="17"/>
      <c r="C30" s="17"/>
      <c r="D30" s="17"/>
      <c r="E30" s="17"/>
      <c r="F30" s="2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28.5" customHeight="1">
      <c r="A31" s="17"/>
      <c r="B31" s="17"/>
      <c r="C31" s="17"/>
      <c r="D31" s="17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8.5" customHeight="1">
      <c r="A32" s="17"/>
      <c r="B32" s="17"/>
      <c r="C32" s="17"/>
      <c r="D32" s="17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28.5" customHeight="1">
      <c r="A33" s="17"/>
      <c r="B33" s="17"/>
      <c r="C33" s="17"/>
      <c r="D33" s="17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28.5" customHeight="1">
      <c r="A34" s="17"/>
      <c r="B34" s="17"/>
      <c r="C34" s="17"/>
      <c r="D34" s="17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28.5" customHeight="1">
      <c r="A35" s="17"/>
      <c r="B35" s="17"/>
      <c r="C35" s="17"/>
      <c r="D35" s="17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28.5" customHeight="1">
      <c r="A36" s="17"/>
      <c r="B36" s="17"/>
      <c r="C36" s="17"/>
      <c r="D36" s="17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8.5" customHeight="1">
      <c r="A37" s="17"/>
      <c r="B37" s="17"/>
      <c r="C37" s="17"/>
      <c r="D37" s="17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28.5" customHeight="1">
      <c r="A38" s="17"/>
      <c r="B38" s="17"/>
      <c r="C38" s="17"/>
      <c r="D38" s="17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28.5" customHeight="1">
      <c r="A39" s="17"/>
      <c r="B39" s="17"/>
      <c r="C39" s="17"/>
      <c r="D39" s="17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28.5" customHeight="1">
      <c r="A40" s="17"/>
      <c r="B40" s="17"/>
      <c r="C40" s="17"/>
      <c r="D40" s="17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28.5" customHeight="1">
      <c r="A41" s="17"/>
      <c r="B41" s="17"/>
      <c r="C41" s="17"/>
      <c r="D41" s="17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28.5" customHeight="1">
      <c r="A42" s="17"/>
      <c r="B42" s="17"/>
      <c r="C42" s="17"/>
      <c r="D42" s="17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28.5" customHeight="1">
      <c r="A43" s="17"/>
      <c r="B43" s="17"/>
      <c r="C43" s="17"/>
      <c r="D43" s="17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28.5" customHeight="1">
      <c r="A44" s="17"/>
      <c r="B44" s="17"/>
      <c r="C44" s="17"/>
      <c r="D44" s="17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28.5" customHeight="1">
      <c r="A45" s="17"/>
      <c r="B45" s="17"/>
      <c r="C45" s="17"/>
      <c r="D45" s="17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28.5" customHeight="1">
      <c r="A46" s="17"/>
      <c r="B46" s="17"/>
      <c r="C46" s="17"/>
      <c r="D46" s="17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28.5" customHeight="1">
      <c r="A47" s="17"/>
      <c r="B47" s="17"/>
      <c r="C47" s="17"/>
      <c r="D47" s="17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28.5" customHeight="1">
      <c r="A48" s="17"/>
      <c r="B48" s="17"/>
      <c r="C48" s="17"/>
      <c r="D48" s="17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28.5" customHeight="1">
      <c r="A49" s="17"/>
      <c r="B49" s="17"/>
      <c r="C49" s="17"/>
      <c r="D49" s="17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28.5" customHeight="1">
      <c r="A50" s="17"/>
      <c r="B50" s="17"/>
      <c r="C50" s="17"/>
      <c r="D50" s="17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</sheetData>
  <sheetProtection/>
  <mergeCells count="25">
    <mergeCell ref="A1:R1"/>
    <mergeCell ref="D2:R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2:C3"/>
    <mergeCell ref="A2:B3"/>
  </mergeCells>
  <printOptions horizontalCentered="1"/>
  <pageMargins left="0" right="0" top="0.39" bottom="0.2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O9" sqref="O9"/>
    </sheetView>
  </sheetViews>
  <sheetFormatPr defaultColWidth="9.00390625" defaultRowHeight="28.5" customHeight="1"/>
  <cols>
    <col min="1" max="1" width="6.00390625" style="0" customWidth="1"/>
    <col min="2" max="2" width="3.75390625" style="0" customWidth="1"/>
    <col min="3" max="3" width="4.375" style="0" customWidth="1"/>
    <col min="4" max="5" width="7.125" style="0" customWidth="1"/>
    <col min="6" max="6" width="7.125" style="3" customWidth="1"/>
    <col min="7" max="20" width="7.125" style="0" customWidth="1"/>
  </cols>
  <sheetData>
    <row r="1" spans="1:1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28.5" customHeight="1">
      <c r="A2" s="5" t="s">
        <v>1</v>
      </c>
      <c r="B2" s="5"/>
      <c r="C2" s="5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4"/>
    </row>
    <row r="3" spans="1:20" s="1" customFormat="1" ht="24" customHeight="1">
      <c r="A3" s="5"/>
      <c r="B3" s="5"/>
      <c r="C3" s="5"/>
      <c r="D3" s="8" t="s">
        <v>40</v>
      </c>
      <c r="E3" s="8" t="s">
        <v>41</v>
      </c>
      <c r="F3" s="5" t="s">
        <v>42</v>
      </c>
      <c r="G3" s="8" t="s">
        <v>43</v>
      </c>
      <c r="H3" s="8" t="s">
        <v>44</v>
      </c>
      <c r="I3" s="8" t="s">
        <v>45</v>
      </c>
      <c r="J3" s="21" t="s">
        <v>46</v>
      </c>
      <c r="K3" s="21" t="s">
        <v>47</v>
      </c>
      <c r="L3" s="21" t="s">
        <v>48</v>
      </c>
      <c r="M3" s="22" t="s">
        <v>49</v>
      </c>
      <c r="N3" s="22" t="s">
        <v>50</v>
      </c>
      <c r="O3" s="22" t="s">
        <v>51</v>
      </c>
      <c r="P3" s="22" t="s">
        <v>52</v>
      </c>
      <c r="Q3" s="22" t="s">
        <v>53</v>
      </c>
      <c r="R3" s="22" t="s">
        <v>54</v>
      </c>
      <c r="S3" s="22" t="s">
        <v>55</v>
      </c>
      <c r="T3" s="22" t="s">
        <v>56</v>
      </c>
    </row>
    <row r="4" spans="1:20" ht="21.75" customHeight="1">
      <c r="A4" s="5" t="s">
        <v>19</v>
      </c>
      <c r="B4" s="5"/>
      <c r="C4" s="9">
        <f aca="true" t="shared" si="0" ref="C4:C6">SUM(D4:L4)</f>
        <v>6</v>
      </c>
      <c r="D4" s="10"/>
      <c r="E4" s="10"/>
      <c r="F4" s="10"/>
      <c r="G4" s="10"/>
      <c r="H4" s="10">
        <v>1</v>
      </c>
      <c r="I4" s="10">
        <v>2</v>
      </c>
      <c r="J4" s="10">
        <v>2</v>
      </c>
      <c r="K4" s="10"/>
      <c r="L4" s="10">
        <v>1</v>
      </c>
      <c r="M4" s="23"/>
      <c r="N4" s="23"/>
      <c r="O4" s="23"/>
      <c r="P4" s="23"/>
      <c r="Q4" s="23"/>
      <c r="R4" s="23"/>
      <c r="S4" s="23"/>
      <c r="T4" s="23"/>
    </row>
    <row r="5" spans="1:20" ht="21.75" customHeight="1">
      <c r="A5" s="5" t="s">
        <v>20</v>
      </c>
      <c r="B5" s="5"/>
      <c r="C5" s="9">
        <f t="shared" si="0"/>
        <v>3</v>
      </c>
      <c r="D5" s="10"/>
      <c r="E5" s="10"/>
      <c r="F5" s="10">
        <v>1</v>
      </c>
      <c r="G5" s="10"/>
      <c r="H5" s="10"/>
      <c r="I5" s="10">
        <v>1</v>
      </c>
      <c r="J5" s="10"/>
      <c r="K5" s="10"/>
      <c r="L5" s="10">
        <v>1</v>
      </c>
      <c r="M5" s="23"/>
      <c r="N5" s="23"/>
      <c r="O5" s="23"/>
      <c r="P5" s="23"/>
      <c r="Q5" s="23"/>
      <c r="R5" s="23"/>
      <c r="S5" s="23"/>
      <c r="T5" s="23"/>
    </row>
    <row r="6" spans="1:20" ht="21.75" customHeight="1">
      <c r="A6" s="5" t="s">
        <v>21</v>
      </c>
      <c r="B6" s="5"/>
      <c r="C6" s="9">
        <f t="shared" si="0"/>
        <v>9</v>
      </c>
      <c r="D6" s="10">
        <v>2</v>
      </c>
      <c r="E6" s="10">
        <v>1</v>
      </c>
      <c r="F6" s="10"/>
      <c r="G6" s="10">
        <v>1</v>
      </c>
      <c r="H6" s="10"/>
      <c r="I6" s="10">
        <v>3</v>
      </c>
      <c r="J6" s="10">
        <v>1</v>
      </c>
      <c r="K6" s="10">
        <v>1</v>
      </c>
      <c r="L6" s="10"/>
      <c r="M6" s="23"/>
      <c r="N6" s="23"/>
      <c r="O6" s="23"/>
      <c r="P6" s="23"/>
      <c r="Q6" s="23"/>
      <c r="R6" s="23"/>
      <c r="S6" s="23"/>
      <c r="T6" s="23"/>
    </row>
    <row r="7" spans="1:20" ht="21.75" customHeight="1">
      <c r="A7" s="5" t="s">
        <v>22</v>
      </c>
      <c r="B7" s="5"/>
      <c r="C7" s="9">
        <f aca="true" t="shared" si="1" ref="C7:C10">SUM(D7:T7)</f>
        <v>1</v>
      </c>
      <c r="D7" s="10"/>
      <c r="E7" s="10"/>
      <c r="F7" s="10">
        <v>1</v>
      </c>
      <c r="G7" s="10"/>
      <c r="H7" s="10"/>
      <c r="I7" s="10"/>
      <c r="J7" s="10"/>
      <c r="K7" s="10"/>
      <c r="L7" s="10"/>
      <c r="M7" s="23"/>
      <c r="N7" s="23"/>
      <c r="O7" s="23"/>
      <c r="P7" s="23"/>
      <c r="Q7" s="23"/>
      <c r="R7" s="23"/>
      <c r="S7" s="23"/>
      <c r="T7" s="23"/>
    </row>
    <row r="8" spans="1:20" ht="21.75" customHeight="1">
      <c r="A8" s="5" t="s">
        <v>23</v>
      </c>
      <c r="B8" s="5"/>
      <c r="C8" s="9">
        <f t="shared" si="1"/>
        <v>4</v>
      </c>
      <c r="D8" s="10">
        <v>1</v>
      </c>
      <c r="E8" s="10"/>
      <c r="F8" s="10"/>
      <c r="G8" s="10"/>
      <c r="H8" s="10">
        <v>1</v>
      </c>
      <c r="I8" s="10"/>
      <c r="J8" s="10">
        <v>1</v>
      </c>
      <c r="K8" s="10">
        <v>1</v>
      </c>
      <c r="L8" s="10"/>
      <c r="M8" s="23"/>
      <c r="N8" s="23"/>
      <c r="O8" s="23"/>
      <c r="P8" s="23"/>
      <c r="Q8" s="23"/>
      <c r="R8" s="23"/>
      <c r="S8" s="23"/>
      <c r="T8" s="23"/>
    </row>
    <row r="9" spans="1:20" ht="21.75" customHeight="1">
      <c r="A9" s="5" t="s">
        <v>24</v>
      </c>
      <c r="B9" s="5"/>
      <c r="C9" s="9">
        <f t="shared" si="1"/>
        <v>5</v>
      </c>
      <c r="D9" s="10"/>
      <c r="E9" s="10">
        <v>1</v>
      </c>
      <c r="F9" s="10">
        <v>1</v>
      </c>
      <c r="G9" s="10"/>
      <c r="H9" s="10">
        <v>1</v>
      </c>
      <c r="I9" s="10"/>
      <c r="J9" s="10">
        <v>1</v>
      </c>
      <c r="K9" s="10">
        <v>1</v>
      </c>
      <c r="L9" s="10"/>
      <c r="M9" s="23"/>
      <c r="N9" s="23"/>
      <c r="O9" s="23"/>
      <c r="P9" s="23"/>
      <c r="Q9" s="23"/>
      <c r="R9" s="23"/>
      <c r="S9" s="23"/>
      <c r="T9" s="23"/>
    </row>
    <row r="10" spans="1:20" ht="21.75" customHeight="1">
      <c r="A10" s="5" t="s">
        <v>25</v>
      </c>
      <c r="B10" s="5"/>
      <c r="C10" s="9">
        <f t="shared" si="1"/>
        <v>2</v>
      </c>
      <c r="D10" s="10"/>
      <c r="E10" s="10"/>
      <c r="F10" s="10"/>
      <c r="G10" s="10"/>
      <c r="H10" s="10">
        <v>1</v>
      </c>
      <c r="I10" s="10"/>
      <c r="J10" s="10">
        <v>1</v>
      </c>
      <c r="K10" s="10"/>
      <c r="L10" s="10"/>
      <c r="M10" s="23"/>
      <c r="N10" s="23"/>
      <c r="O10" s="23"/>
      <c r="P10" s="23"/>
      <c r="Q10" s="23"/>
      <c r="R10" s="23"/>
      <c r="S10" s="23"/>
      <c r="T10" s="23"/>
    </row>
    <row r="11" spans="1:20" ht="21.75" customHeight="1">
      <c r="A11" s="9" t="s">
        <v>30</v>
      </c>
      <c r="B11" s="9"/>
      <c r="C11" s="9">
        <f>SUM(C4:C10)</f>
        <v>30</v>
      </c>
      <c r="D11" s="10">
        <f>SUM(D4:D10)</f>
        <v>3</v>
      </c>
      <c r="E11" s="10">
        <f aca="true" t="shared" si="2" ref="E11:M11">SUM(E4:E10)</f>
        <v>2</v>
      </c>
      <c r="F11" s="10">
        <f t="shared" si="2"/>
        <v>3</v>
      </c>
      <c r="G11" s="10">
        <f t="shared" si="2"/>
        <v>1</v>
      </c>
      <c r="H11" s="10">
        <f t="shared" si="2"/>
        <v>4</v>
      </c>
      <c r="I11" s="10">
        <f t="shared" si="2"/>
        <v>6</v>
      </c>
      <c r="J11" s="10">
        <f t="shared" si="2"/>
        <v>6</v>
      </c>
      <c r="K11" s="10">
        <f t="shared" si="2"/>
        <v>3</v>
      </c>
      <c r="L11" s="10">
        <f t="shared" si="2"/>
        <v>2</v>
      </c>
      <c r="M11" s="10"/>
      <c r="N11" s="23"/>
      <c r="O11" s="23"/>
      <c r="P11" s="23"/>
      <c r="Q11" s="23"/>
      <c r="R11" s="23"/>
      <c r="S11" s="23"/>
      <c r="T11" s="23"/>
    </row>
    <row r="12" spans="1:20" ht="21.75" customHeight="1">
      <c r="A12" s="5" t="s">
        <v>31</v>
      </c>
      <c r="B12" s="5"/>
      <c r="C12" s="9">
        <f aca="true" t="shared" si="3" ref="C12:C17">SUM(D12:T12)</f>
        <v>16</v>
      </c>
      <c r="D12" s="10"/>
      <c r="E12" s="10"/>
      <c r="F12" s="10"/>
      <c r="G12" s="10"/>
      <c r="H12" s="10"/>
      <c r="I12" s="10"/>
      <c r="J12" s="10">
        <v>1</v>
      </c>
      <c r="K12" s="10"/>
      <c r="L12" s="10"/>
      <c r="M12" s="23">
        <v>2</v>
      </c>
      <c r="N12" s="23">
        <v>3</v>
      </c>
      <c r="O12" s="23">
        <v>2</v>
      </c>
      <c r="P12" s="23">
        <v>4</v>
      </c>
      <c r="Q12" s="23">
        <v>1</v>
      </c>
      <c r="R12" s="23">
        <v>1</v>
      </c>
      <c r="S12" s="23">
        <v>1</v>
      </c>
      <c r="T12" s="23">
        <v>1</v>
      </c>
    </row>
    <row r="13" spans="1:20" ht="21.75" customHeight="1">
      <c r="A13" s="5" t="s">
        <v>32</v>
      </c>
      <c r="B13" s="5"/>
      <c r="C13" s="9">
        <f t="shared" si="3"/>
        <v>11</v>
      </c>
      <c r="D13" s="10"/>
      <c r="E13" s="10"/>
      <c r="F13" s="10"/>
      <c r="G13" s="10"/>
      <c r="H13" s="10"/>
      <c r="I13" s="10"/>
      <c r="J13" s="10">
        <v>1</v>
      </c>
      <c r="K13" s="10"/>
      <c r="L13" s="10"/>
      <c r="M13" s="23">
        <v>2</v>
      </c>
      <c r="N13" s="23"/>
      <c r="O13" s="23">
        <v>2</v>
      </c>
      <c r="P13" s="23">
        <v>3</v>
      </c>
      <c r="Q13" s="23">
        <v>1</v>
      </c>
      <c r="R13" s="23">
        <v>1</v>
      </c>
      <c r="S13" s="23">
        <v>1</v>
      </c>
      <c r="T13" s="23"/>
    </row>
    <row r="14" spans="1:20" ht="21.75" customHeight="1">
      <c r="A14" s="5" t="s">
        <v>33</v>
      </c>
      <c r="B14" s="5"/>
      <c r="C14" s="9">
        <f t="shared" si="3"/>
        <v>8</v>
      </c>
      <c r="D14" s="10"/>
      <c r="E14" s="10"/>
      <c r="F14" s="10"/>
      <c r="G14" s="10"/>
      <c r="H14" s="10"/>
      <c r="I14" s="10"/>
      <c r="J14" s="10">
        <v>2</v>
      </c>
      <c r="K14" s="10"/>
      <c r="L14" s="10"/>
      <c r="M14" s="23">
        <v>3</v>
      </c>
      <c r="N14" s="23"/>
      <c r="O14" s="23">
        <v>2</v>
      </c>
      <c r="P14" s="23"/>
      <c r="Q14" s="23"/>
      <c r="R14" s="23">
        <v>1</v>
      </c>
      <c r="S14" s="23"/>
      <c r="T14" s="23"/>
    </row>
    <row r="15" spans="1:20" ht="21.75" customHeight="1">
      <c r="A15" s="5" t="s">
        <v>34</v>
      </c>
      <c r="B15" s="5"/>
      <c r="C15" s="9">
        <f t="shared" si="3"/>
        <v>6</v>
      </c>
      <c r="D15" s="10">
        <v>1</v>
      </c>
      <c r="E15" s="10"/>
      <c r="F15" s="10"/>
      <c r="G15" s="10"/>
      <c r="H15" s="10"/>
      <c r="I15" s="10"/>
      <c r="J15" s="10">
        <v>1</v>
      </c>
      <c r="K15" s="10"/>
      <c r="L15" s="10"/>
      <c r="M15" s="23"/>
      <c r="N15" s="23"/>
      <c r="O15" s="23">
        <v>1</v>
      </c>
      <c r="P15" s="23">
        <v>1</v>
      </c>
      <c r="Q15" s="23"/>
      <c r="R15" s="23">
        <v>1</v>
      </c>
      <c r="S15" s="23"/>
      <c r="T15" s="23">
        <v>1</v>
      </c>
    </row>
    <row r="16" spans="1:20" ht="21.75" customHeight="1">
      <c r="A16" s="5" t="s">
        <v>35</v>
      </c>
      <c r="B16" s="5"/>
      <c r="C16" s="9">
        <f t="shared" si="3"/>
        <v>4</v>
      </c>
      <c r="D16" s="10">
        <v>1</v>
      </c>
      <c r="E16" s="10"/>
      <c r="F16" s="10"/>
      <c r="G16" s="10"/>
      <c r="H16" s="10"/>
      <c r="I16" s="10"/>
      <c r="J16" s="10"/>
      <c r="K16" s="10"/>
      <c r="L16" s="10"/>
      <c r="M16" s="23"/>
      <c r="N16" s="23"/>
      <c r="O16" s="23">
        <v>1</v>
      </c>
      <c r="P16" s="23"/>
      <c r="Q16" s="23"/>
      <c r="R16" s="23">
        <v>1</v>
      </c>
      <c r="S16" s="23"/>
      <c r="T16" s="23">
        <v>1</v>
      </c>
    </row>
    <row r="17" spans="1:20" ht="21.75" customHeight="1">
      <c r="A17" s="5" t="s">
        <v>37</v>
      </c>
      <c r="B17" s="5"/>
      <c r="C17" s="9">
        <f t="shared" si="3"/>
        <v>5</v>
      </c>
      <c r="D17" s="10"/>
      <c r="E17" s="10"/>
      <c r="F17" s="10"/>
      <c r="G17" s="10"/>
      <c r="H17" s="10"/>
      <c r="I17" s="10"/>
      <c r="J17" s="10">
        <v>1</v>
      </c>
      <c r="K17" s="10"/>
      <c r="L17" s="10"/>
      <c r="M17" s="23"/>
      <c r="N17" s="23"/>
      <c r="O17" s="23">
        <v>1</v>
      </c>
      <c r="P17" s="23">
        <v>1</v>
      </c>
      <c r="Q17" s="23"/>
      <c r="R17" s="23">
        <v>1</v>
      </c>
      <c r="S17" s="23"/>
      <c r="T17" s="23">
        <v>1</v>
      </c>
    </row>
    <row r="18" spans="1:20" ht="21.75" customHeight="1">
      <c r="A18" s="9" t="s">
        <v>38</v>
      </c>
      <c r="B18" s="9"/>
      <c r="C18" s="9">
        <f>SUM(C12:C17)</f>
        <v>50</v>
      </c>
      <c r="D18" s="9">
        <f aca="true" t="shared" si="4" ref="D18:T18">SUM(D12:D17)</f>
        <v>2</v>
      </c>
      <c r="E18" s="9"/>
      <c r="F18" s="9"/>
      <c r="G18" s="9"/>
      <c r="H18" s="9"/>
      <c r="I18" s="9"/>
      <c r="J18" s="9">
        <f t="shared" si="4"/>
        <v>6</v>
      </c>
      <c r="K18" s="9"/>
      <c r="L18" s="9"/>
      <c r="M18" s="9">
        <f t="shared" si="4"/>
        <v>7</v>
      </c>
      <c r="N18" s="9">
        <f t="shared" si="4"/>
        <v>3</v>
      </c>
      <c r="O18" s="9">
        <f t="shared" si="4"/>
        <v>9</v>
      </c>
      <c r="P18" s="9">
        <f t="shared" si="4"/>
        <v>9</v>
      </c>
      <c r="Q18" s="9">
        <f t="shared" si="4"/>
        <v>2</v>
      </c>
      <c r="R18" s="9">
        <f t="shared" si="4"/>
        <v>6</v>
      </c>
      <c r="S18" s="9">
        <f t="shared" si="4"/>
        <v>2</v>
      </c>
      <c r="T18" s="9">
        <f t="shared" si="4"/>
        <v>4</v>
      </c>
    </row>
    <row r="19" spans="1:20" s="2" customFormat="1" ht="21.75" customHeight="1">
      <c r="A19" s="11" t="s">
        <v>39</v>
      </c>
      <c r="B19" s="11"/>
      <c r="C19" s="9">
        <f aca="true" t="shared" si="5" ref="C19:G19">C11+C18</f>
        <v>80</v>
      </c>
      <c r="D19" s="9">
        <f t="shared" si="5"/>
        <v>5</v>
      </c>
      <c r="E19" s="9">
        <f t="shared" si="5"/>
        <v>2</v>
      </c>
      <c r="F19" s="9">
        <f t="shared" si="5"/>
        <v>3</v>
      </c>
      <c r="G19" s="9">
        <f t="shared" si="5"/>
        <v>1</v>
      </c>
      <c r="H19" s="9">
        <f aca="true" t="shared" si="6" ref="H19:T19">H11+H18</f>
        <v>4</v>
      </c>
      <c r="I19" s="9">
        <f t="shared" si="6"/>
        <v>6</v>
      </c>
      <c r="J19" s="9">
        <f t="shared" si="6"/>
        <v>12</v>
      </c>
      <c r="K19" s="9">
        <f t="shared" si="6"/>
        <v>3</v>
      </c>
      <c r="L19" s="9">
        <f t="shared" si="6"/>
        <v>2</v>
      </c>
      <c r="M19" s="9">
        <f t="shared" si="6"/>
        <v>7</v>
      </c>
      <c r="N19" s="9">
        <f t="shared" si="6"/>
        <v>3</v>
      </c>
      <c r="O19" s="9">
        <f t="shared" si="6"/>
        <v>9</v>
      </c>
      <c r="P19" s="9">
        <f t="shared" si="6"/>
        <v>9</v>
      </c>
      <c r="Q19" s="9">
        <f t="shared" si="6"/>
        <v>2</v>
      </c>
      <c r="R19" s="9">
        <f t="shared" si="6"/>
        <v>6</v>
      </c>
      <c r="S19" s="9">
        <f t="shared" si="6"/>
        <v>2</v>
      </c>
      <c r="T19" s="9">
        <f t="shared" si="6"/>
        <v>4</v>
      </c>
    </row>
    <row r="20" spans="1:20" ht="28.5" customHeight="1">
      <c r="A20" s="12" t="s">
        <v>57</v>
      </c>
      <c r="B20" s="12"/>
      <c r="C20" s="13"/>
      <c r="D20" s="13"/>
      <c r="E20" s="13"/>
      <c r="F20" s="1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28.5" customHeight="1">
      <c r="A21" s="12"/>
      <c r="B21" s="12"/>
      <c r="C21" s="13"/>
      <c r="D21" s="13"/>
      <c r="E21" s="13"/>
      <c r="F21" s="14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28.5" customHeight="1">
      <c r="A22" s="12"/>
      <c r="B22" s="12"/>
      <c r="C22" s="13"/>
      <c r="D22" s="13"/>
      <c r="E22" s="13"/>
      <c r="F22" s="1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8.5" customHeight="1">
      <c r="A23" s="12"/>
      <c r="B23" s="12"/>
      <c r="C23" s="15"/>
      <c r="D23" s="15"/>
      <c r="E23" s="15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8.5" customHeight="1">
      <c r="A24" s="12"/>
      <c r="B24" s="12"/>
      <c r="C24" s="15"/>
      <c r="D24" s="15"/>
      <c r="E24" s="15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28.5" customHeight="1">
      <c r="A25" s="12"/>
      <c r="B25" s="12"/>
      <c r="C25" s="15"/>
      <c r="D25" s="15"/>
      <c r="E25" s="15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28.5" customHeight="1">
      <c r="A26" s="12"/>
      <c r="B26" s="12"/>
      <c r="C26" s="15"/>
      <c r="D26" s="15"/>
      <c r="E26" s="15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28.5" customHeight="1">
      <c r="A27" s="12"/>
      <c r="B27" s="12"/>
      <c r="C27" s="15"/>
      <c r="D27" s="15"/>
      <c r="E27" s="15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28.5" customHeight="1">
      <c r="A28" s="12"/>
      <c r="B28" s="12"/>
      <c r="C28" s="15"/>
      <c r="D28" s="15"/>
      <c r="E28" s="15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28.5" customHeight="1">
      <c r="A29" s="12"/>
      <c r="B29" s="12"/>
      <c r="C29" s="15"/>
      <c r="D29" s="15"/>
      <c r="E29" s="15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28.5" customHeight="1">
      <c r="A30" s="12"/>
      <c r="B30" s="12"/>
      <c r="C30" s="15"/>
      <c r="D30" s="15"/>
      <c r="E30" s="15"/>
      <c r="F30" s="1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28.5" customHeight="1">
      <c r="A31" s="12"/>
      <c r="B31" s="12"/>
      <c r="C31" s="15"/>
      <c r="D31" s="15"/>
      <c r="E31" s="15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28.5" customHeight="1">
      <c r="A32" s="17"/>
      <c r="B32" s="17"/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28.5" customHeight="1">
      <c r="A33" s="17"/>
      <c r="B33" s="17"/>
      <c r="C33" s="18"/>
      <c r="D33" s="18"/>
      <c r="E33" s="18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28.5" customHeight="1">
      <c r="A34" s="17"/>
      <c r="B34" s="17"/>
      <c r="C34" s="18"/>
      <c r="D34" s="18"/>
      <c r="E34" s="18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28.5" customHeight="1">
      <c r="A35" s="17"/>
      <c r="B35" s="17"/>
      <c r="C35" s="17"/>
      <c r="D35" s="17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28.5" customHeight="1">
      <c r="A36" s="17"/>
      <c r="B36" s="17"/>
      <c r="C36" s="17"/>
      <c r="D36" s="17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28.5" customHeight="1">
      <c r="A37" s="17"/>
      <c r="B37" s="17"/>
      <c r="C37" s="17"/>
      <c r="D37" s="17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28.5" customHeight="1">
      <c r="A38" s="17"/>
      <c r="B38" s="17"/>
      <c r="C38" s="17"/>
      <c r="D38" s="17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28.5" customHeight="1">
      <c r="A39" s="17"/>
      <c r="B39" s="17"/>
      <c r="C39" s="17"/>
      <c r="D39" s="17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28.5" customHeight="1">
      <c r="A40" s="17"/>
      <c r="B40" s="17"/>
      <c r="C40" s="17"/>
      <c r="D40" s="17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28.5" customHeight="1">
      <c r="A41" s="17"/>
      <c r="B41" s="17"/>
      <c r="C41" s="17"/>
      <c r="D41" s="17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28.5" customHeight="1">
      <c r="A42" s="17"/>
      <c r="B42" s="17"/>
      <c r="C42" s="17"/>
      <c r="D42" s="17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28.5" customHeight="1">
      <c r="A43" s="17"/>
      <c r="B43" s="17"/>
      <c r="C43" s="17"/>
      <c r="D43" s="17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28.5" customHeight="1">
      <c r="A44" s="17"/>
      <c r="B44" s="17"/>
      <c r="C44" s="17"/>
      <c r="D44" s="17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28.5" customHeight="1">
      <c r="A45" s="17"/>
      <c r="B45" s="17"/>
      <c r="C45" s="17"/>
      <c r="D45" s="17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</sheetData>
  <sheetProtection/>
  <mergeCells count="20">
    <mergeCell ref="A1:S1"/>
    <mergeCell ref="D2:T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2:C3"/>
    <mergeCell ref="A2:B3"/>
  </mergeCells>
  <printOptions horizontalCentered="1"/>
  <pageMargins left="0.12" right="0.12" top="0.39" bottom="0.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2015-07-03T07:51:37Z</cp:lastPrinted>
  <dcterms:created xsi:type="dcterms:W3CDTF">2013-02-27T05:57:27Z</dcterms:created>
  <dcterms:modified xsi:type="dcterms:W3CDTF">2017-12-27T08:10:11Z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