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4" r:id="rId1"/>
  </sheets>
  <definedNames>
    <definedName name="_xlnm._FilterDatabase" localSheetId="0" hidden="1">'1'!$G:$G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<sst xmlns="http://schemas.openxmlformats.org/spreadsheetml/2006/main" count="36" uniqueCount="31">
  <si>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2024年度芜湖市弋江区中小学新任教师公开招聘拟参加       体检、考察递补人员名单</t>
  </si>
  <si>
    <t>序号</t>
  </si>
  <si>
    <t>招聘单位</t>
  </si>
  <si>
    <t>招聘岗位</t>
  </si>
  <si>
    <t>准考证号</t>
  </si>
  <si>
    <t>笔试合成成绩</t>
  </si>
  <si>
    <t>面试成绩</t>
  </si>
  <si>
    <t>总成绩</t>
  </si>
  <si>
    <t>备注</t>
  </si>
  <si>
    <t>芜湖市利民路小学</t>
  </si>
  <si>
    <t>小学科学</t>
  </si>
  <si>
    <t>2411050300120</t>
  </si>
  <si>
    <t>芜湖市文昌西路小学</t>
  </si>
  <si>
    <t>小学数学</t>
  </si>
  <si>
    <t>2411020902103</t>
  </si>
  <si>
    <t>2411050300126</t>
  </si>
  <si>
    <t>芜湖市乌霞山路小学</t>
  </si>
  <si>
    <t>小学信息   技术</t>
  </si>
  <si>
    <t>2411091000426</t>
  </si>
  <si>
    <t>安徽师范大学附属萃文中学</t>
  </si>
  <si>
    <t>初中历史</t>
  </si>
  <si>
    <t>2422131102429</t>
  </si>
  <si>
    <t>初中化学</t>
  </si>
  <si>
    <t>2422121100913</t>
  </si>
  <si>
    <t>初中体育与健康</t>
  </si>
  <si>
    <t>2422080103524</t>
  </si>
  <si>
    <t>芜湖市文昌中学</t>
  </si>
  <si>
    <t>初中数学</t>
  </si>
  <si>
    <t>2422020101809</t>
  </si>
  <si>
    <t>初中英语</t>
  </si>
  <si>
    <t>2422030702912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</si>
</sst>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topLeftCell="A2" workbookViewId="0">
      <selection activeCell="J9" sqref="J9"/>
    </sheetView>
  </sheetViews>
  <sheetFormatPr defaultColWidth="9" defaultRowHeight="13.5" outlineLevelCol="7"/>
  <cols>
    <col min="1" max="1" width="5.88333333333333" style="1" customWidth="1"/>
    <col min="2" max="2" width="22.5" style="3" customWidth="1"/>
    <col min="3" max="3" width="11.25" style="1" customWidth="1"/>
    <col min="4" max="4" width="16.625" style="1" customWidth="1"/>
    <col min="5" max="5" width="16.25" style="1" customWidth="1"/>
    <col min="6" max="6" width="10.25" style="1" customWidth="1"/>
    <col min="7" max="7" width="9.125" style="4" customWidth="1"/>
    <col min="8" max="8" width="8.375" style="1" customWidth="1"/>
    <col min="9" max="16356" width="21" style="1"/>
    <col min="16357" max="16384" width="9" style="1"/>
  </cols>
  <sheetData>
    <row r="1" s="1" customFormat="1" ht="9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8" t="s">
        <v>8</v>
      </c>
    </row>
    <row r="3" s="1" customFormat="1" ht="41" customHeight="1" spans="1:8">
      <c r="A3" s="10">
        <v>1</v>
      </c>
      <c r="B3" s="11" t="s">
        <v>9</v>
      </c>
      <c r="C3" s="11" t="s">
        <v>10</v>
      </c>
      <c r="D3" s="10" t="s">
        <v>11</v>
      </c>
      <c r="E3" s="12">
        <v>90.5</v>
      </c>
      <c r="F3" s="12">
        <v>83.86</v>
      </c>
      <c r="G3" s="13">
        <f>E3/1.2*0.5+F3*0.5</f>
        <v>79.6383333333333</v>
      </c>
      <c r="H3" s="14"/>
    </row>
    <row r="4" s="1" customFormat="1" ht="41" customHeight="1" spans="1:8">
      <c r="A4" s="10">
        <v>2</v>
      </c>
      <c r="B4" s="11" t="s">
        <v>12</v>
      </c>
      <c r="C4" s="11" t="s">
        <v>13</v>
      </c>
      <c r="D4" s="10" t="s">
        <v>14</v>
      </c>
      <c r="E4" s="10">
        <v>80.4</v>
      </c>
      <c r="F4" s="12">
        <v>79.98</v>
      </c>
      <c r="G4" s="13">
        <f t="shared" ref="G4:G11" si="0">E4/1.2*0.5+F4*0.5</f>
        <v>73.49</v>
      </c>
      <c r="H4" s="14"/>
    </row>
    <row r="5" s="1" customFormat="1" ht="41" customHeight="1" spans="1:8">
      <c r="A5" s="10">
        <v>3</v>
      </c>
      <c r="B5" s="11" t="s">
        <v>12</v>
      </c>
      <c r="C5" s="11" t="s">
        <v>10</v>
      </c>
      <c r="D5" s="10" t="s">
        <v>15</v>
      </c>
      <c r="E5" s="10">
        <v>78.4</v>
      </c>
      <c r="F5" s="12">
        <v>85.74</v>
      </c>
      <c r="G5" s="13">
        <f t="shared" si="0"/>
        <v>75.5366666666667</v>
      </c>
      <c r="H5" s="14"/>
    </row>
    <row r="6" s="1" customFormat="1" ht="41" customHeight="1" spans="1:8">
      <c r="A6" s="10">
        <v>4</v>
      </c>
      <c r="B6" s="11" t="s">
        <v>16</v>
      </c>
      <c r="C6" s="11" t="s">
        <v>17</v>
      </c>
      <c r="D6" s="10" t="s">
        <v>18</v>
      </c>
      <c r="E6" s="10">
        <v>93.2</v>
      </c>
      <c r="F6" s="12">
        <v>80.52</v>
      </c>
      <c r="G6" s="13">
        <f t="shared" si="0"/>
        <v>79.0933333333333</v>
      </c>
      <c r="H6" s="14"/>
    </row>
    <row r="7" s="1" customFormat="1" ht="41" customHeight="1" spans="1:8">
      <c r="A7" s="10">
        <v>5</v>
      </c>
      <c r="B7" s="11" t="s">
        <v>19</v>
      </c>
      <c r="C7" s="11" t="s">
        <v>20</v>
      </c>
      <c r="D7" s="10" t="s">
        <v>21</v>
      </c>
      <c r="E7" s="10">
        <v>96.5</v>
      </c>
      <c r="F7" s="12">
        <v>81.4</v>
      </c>
      <c r="G7" s="13">
        <f t="shared" si="0"/>
        <v>80.9083333333333</v>
      </c>
      <c r="H7" s="14"/>
    </row>
    <row r="8" s="1" customFormat="1" ht="41" customHeight="1" spans="1:8">
      <c r="A8" s="10">
        <v>6</v>
      </c>
      <c r="B8" s="11" t="s">
        <v>19</v>
      </c>
      <c r="C8" s="11" t="s">
        <v>22</v>
      </c>
      <c r="D8" s="10" t="s">
        <v>23</v>
      </c>
      <c r="E8" s="10">
        <v>99.8</v>
      </c>
      <c r="F8" s="12">
        <v>78</v>
      </c>
      <c r="G8" s="13">
        <f t="shared" si="0"/>
        <v>80.5833333333333</v>
      </c>
      <c r="H8" s="14"/>
    </row>
    <row r="9" s="1" customFormat="1" ht="41" customHeight="1" spans="1:8">
      <c r="A9" s="10">
        <v>7</v>
      </c>
      <c r="B9" s="11" t="s">
        <v>19</v>
      </c>
      <c r="C9" s="11" t="s">
        <v>24</v>
      </c>
      <c r="D9" s="10" t="s">
        <v>25</v>
      </c>
      <c r="E9" s="10">
        <v>80.8</v>
      </c>
      <c r="F9" s="12">
        <v>81.56</v>
      </c>
      <c r="G9" s="13">
        <f t="shared" si="0"/>
        <v>74.4466666666667</v>
      </c>
      <c r="H9" s="14"/>
    </row>
    <row r="10" s="1" customFormat="1" ht="41" customHeight="1" spans="1:8">
      <c r="A10" s="10">
        <v>8</v>
      </c>
      <c r="B10" s="11" t="s">
        <v>26</v>
      </c>
      <c r="C10" s="11" t="s">
        <v>27</v>
      </c>
      <c r="D10" s="10" t="s">
        <v>28</v>
      </c>
      <c r="E10" s="10">
        <v>86.5</v>
      </c>
      <c r="F10" s="12">
        <v>80.5</v>
      </c>
      <c r="G10" s="13">
        <f t="shared" si="0"/>
        <v>76.2916666666667</v>
      </c>
      <c r="H10" s="14"/>
    </row>
    <row r="11" s="1" customFormat="1" ht="41" customHeight="1" spans="1:8">
      <c r="A11" s="10">
        <v>9</v>
      </c>
      <c r="B11" s="11" t="s">
        <v>26</v>
      </c>
      <c r="C11" s="11" t="s">
        <v>29</v>
      </c>
      <c r="D11" s="10" t="s">
        <v>30</v>
      </c>
      <c r="E11" s="10">
        <v>102.8</v>
      </c>
      <c r="F11" s="12">
        <v>71.42</v>
      </c>
      <c r="G11" s="13">
        <f t="shared" si="0"/>
        <v>78.5433333333333</v>
      </c>
      <c r="H11" s="14"/>
    </row>
  </sheetData>
  <mergeCells count="1">
    <mergeCell ref="A1:H1"/>
  </mergeCells>
  <pageMargins left="0.357638888888889" right="0.357638888888889" top="0.409027777777778" bottom="0.409027777777778" header="0" footer="0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2006-09-13T11:21:00Z</dcterms:created>
  <dcterms:modified xsi:type="dcterms:W3CDTF">2024-06-07T08:59:10Z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2052-12.1.0.16929</vt:lpwstr>
  </property>
</Properties>
</file>